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8DF60393-8B2C-498D-B7A7-6E8872F360B5}" xr6:coauthVersionLast="47" xr6:coauthVersionMax="47" xr10:uidLastSave="{00000000-0000-0000-0000-000000000000}"/>
  <bookViews>
    <workbookView xWindow="-120" yWindow="-120" windowWidth="20730" windowHeight="11040" xr2:uid="{1572C294-E481-4DF8-B091-401F44C6E384}"/>
  </bookViews>
  <sheets>
    <sheet name="พ.ค. 68" sheetId="1" r:id="rId1"/>
  </sheets>
  <definedNames>
    <definedName name="_xlnm.Print_Area" localSheetId="0">'พ.ค. 68'!$A$1:$I$76</definedName>
    <definedName name="_xlnm.Print_Titles" localSheetId="0">'พ.ค.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1" l="1"/>
  <c r="D53" i="1"/>
  <c r="G51" i="1"/>
  <c r="D51" i="1"/>
  <c r="G49" i="1"/>
  <c r="D49" i="1"/>
  <c r="G47" i="1"/>
  <c r="D47" i="1"/>
  <c r="G45" i="1"/>
  <c r="D45" i="1"/>
  <c r="G43" i="1"/>
  <c r="D43" i="1"/>
  <c r="G41" i="1"/>
  <c r="D41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<sst xmlns="http://schemas.openxmlformats.org/spreadsheetml/2006/main" count="218" uniqueCount="122">
  <si>
    <t>รายงานผลการจัดซื้อจัดจ้างหรือการจัดหาพัสดุประจำปี</t>
  </si>
  <si>
    <t>ประจำเดือนพฤษภาคม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</si>
  <si>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</si>
  <si>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</si>
  <si>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</si>
  <si>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</si>
  <si>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</si>
  <si>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</si>
  <si>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</si>
  <si>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</si>
  <si>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</si>
  <si>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</si>
  <si>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(เม.ย.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</si>
  <si>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</si>
  <si>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</si>
  <si>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</si>
  <si>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</si>
  <si>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(เม.ย. 68)</t>
  </si>
  <si>
    <t>นางอัจฉรา เมฆสุวรรณ์</t>
  </si>
  <si>
    <t>เลขที่ จม 10/2568 ลว. 31 มี.ค. 68</t>
  </si>
  <si>
    <t xml:space="preserve">นายยุทธนา  วรรณสวัสดิ์ </t>
  </si>
  <si>
    <t>เลขที่ จม 11/2568 ลว. 31 มี.ค. 68</t>
  </si>
  <si>
    <t>จัดจ้างเหมาบริการช่วยงานด้านสัตวแพทย์ (เม.ย. 68)</t>
  </si>
  <si>
    <t>นางสาวศศิธร  ฉิมโค้</t>
  </si>
  <si>
    <t>เลขที่ จม 12/2568 ลว. 31 มี.ค. 68</t>
  </si>
  <si>
    <t>นางสาวธัญญชนก  สุขบำรุงศิลป์</t>
  </si>
  <si>
    <t>เลขที่ จม 13/2568 ลว. 31 มี.ค. 68</t>
  </si>
  <si>
    <t>นางสาวอนัญญา  รัตนะ</t>
  </si>
  <si>
    <t>เลขที่ จม 14/2568 ลว. 31 มี.ค. 68</t>
  </si>
  <si>
    <t>นายวีรวิทย์  รัตนะ</t>
  </si>
  <si>
    <t>เลขที่ จม 15/2568 ลว. 31 มี.ค. 68</t>
  </si>
  <si>
    <t>จัดจ้างเหมาบริการงานด้านธุรการ (เม.ย. 68)</t>
  </si>
  <si>
    <t>นายจิรายุ  สื่อสวัสดิ์วณิชย์</t>
  </si>
  <si>
    <t>เลขที่ จม 16/2568 ลว. 31 มี.ค.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</si>
  <si>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</si>
  <si>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</si>
  <si>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</si>
  <si>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3/2568</t>
  </si>
  <si>
    <t>ประจำเดือนเมษายน 2568</t>
  </si>
  <si>
    <t>เจริญภัทรกิจ จำกัด (12,000 บาท)</t>
  </si>
  <si>
    <t>ลว. 31 มี.ค. 68 (เงินรวม 72,000.-)</t>
  </si>
  <si>
    <t>ค่าน้ำมันเชื้อเพลิง</t>
  </si>
  <si>
    <t>หจก. ชุนหลีปิโตรเลี่ยม (1,330 บาท)</t>
  </si>
  <si>
    <t>เป็นราคาท้องตลาด</t>
  </si>
  <si>
    <t>TAX INV NO. 2000023</t>
  </si>
  <si>
    <t>หจก. ชุนหลีปิโตรเลี่ยม (1,950 บาท)</t>
  </si>
  <si>
    <t>2000019</t>
  </si>
  <si>
    <t>หจก. ชุนหลีปิโตรเลี่ยม (1,400 บาท)</t>
  </si>
  <si>
    <t>2000033</t>
  </si>
  <si>
    <t>หจก. ชุนหลีปิโตรเลี่ยม (1,300 บาท)</t>
  </si>
  <si>
    <t>2000028</t>
  </si>
  <si>
    <t>หจก. ชุนหลีปิโตรเลี่ยม (1,200 บาท)</t>
  </si>
  <si>
    <t>2000042</t>
  </si>
  <si>
    <t>หจก. ชุนหลีปิโตรเลี่ยม (1,600 บาท)</t>
  </si>
  <si>
    <t>2000072</t>
  </si>
  <si>
    <t>หจก. ชุนหลีปิโตรเลี่ยม (1,000 บาท)</t>
  </si>
  <si>
    <t>2000067</t>
  </si>
  <si>
    <t>หจก. ชุนหลีปิโตรเลี่ยม (950 บาท)</t>
  </si>
  <si>
    <t>2000084</t>
  </si>
  <si>
    <t>2000095</t>
  </si>
  <si>
    <t>หจก. ชุนหลีปิโตรเลี่ยม (1,320 บาท)</t>
  </si>
  <si>
    <t>2000125</t>
  </si>
  <si>
    <t>2000123</t>
  </si>
  <si>
    <t>หจก. ชุนหลีปิโตรเลี่ยม (1,750 บาท)</t>
  </si>
  <si>
    <t>2000136</t>
  </si>
  <si>
    <t>หจก. ชุนหลีปิโตรเลี่ยม (1,700 บาท)</t>
  </si>
  <si>
    <t>2000145</t>
  </si>
  <si>
    <t>หจก. ชุนหลีปิโตรเลี่ยม (980 บาท)</t>
  </si>
  <si>
    <t>2000153</t>
  </si>
  <si>
    <t>หจก. ชุนหลีปิโตรเลี่ยม (650 บาท)</t>
  </si>
  <si>
    <t>2000165</t>
  </si>
  <si>
    <t>หจก. ชุนหลีปิโตรเลี่ยม (700 บาท)</t>
  </si>
  <si>
    <t>2000160</t>
  </si>
  <si>
    <t>หจก. ชุนหลีปิโตรเลี่ยม (1,610 บาท)</t>
  </si>
  <si>
    <t>2000186</t>
  </si>
  <si>
    <t>หจก. ชุนหลีปิโตรเลี่ยม (1,430 บาท)</t>
  </si>
  <si>
    <t>2000195</t>
  </si>
  <si>
    <t>หจก. ชุนหลีปิโตรเลี่ยม (1,850 บาท)</t>
  </si>
  <si>
    <t>2000208</t>
  </si>
  <si>
    <t>หจก. ชุนหลีปิโตรเลี่ยม (1,420 บาท)</t>
  </si>
  <si>
    <t>2000209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</si>
  <si>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</si>
  <si>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</si>
  <si>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</si>
  <si>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0081674  ลว.  2 พ.ค. 68</t>
  </si>
  <si>
    <t>( ราคา 617.46บาท)</t>
  </si>
  <si>
    <t xml:space="preserve">จ้างล้างทำความสะอาดเครื่องปรับอากาศ </t>
  </si>
  <si>
    <t>หจก. เอส ที แอร์ ฉะเชิงเทรา</t>
  </si>
  <si>
    <t>เห็นสมควรจัดจ้างได้</t>
  </si>
  <si>
    <t>ใบสั่งจ้างเลขที่ 8/256</t>
  </si>
  <si>
    <t>จำนวน 6 เครื่อง</t>
  </si>
  <si>
    <t>( ราคา 4,173 บาท)</t>
  </si>
  <si>
    <t>ลว. 13 พ.ค. 68</t>
  </si>
  <si>
    <t>วัสดุสำนักงาน (ตรายางชื่อ-ตำแหน่ง)</t>
  </si>
  <si>
    <t>ร้าน 62'Sticker &amp; Rubber Stamp</t>
  </si>
  <si>
    <t>เล่มที่ 011 เลขที่ 098</t>
  </si>
  <si>
    <t>(ราคา 130 บาท)</t>
  </si>
  <si>
    <t>ลว. 16 พ.ค 68</t>
  </si>
  <si>
    <t xml:space="preserve">ซ่อมแซมบำรุงรักษายานพาหนะ 4 รายการ </t>
  </si>
  <si>
    <t xml:space="preserve">อู่วัลวิทย์ยานยนต์ </t>
  </si>
  <si>
    <t>ใบสั่งจ้างเลขที่ จ 4/2568</t>
  </si>
  <si>
    <t>(กง 4284 ฉช)</t>
  </si>
  <si>
    <t>(ราคา 9,670 บาท)</t>
  </si>
  <si>
    <t>ลว. 21 พ.ค. 68</t>
  </si>
  <si>
    <t xml:space="preserve">ซ่อมแซมบำรุงรักษายานพาหนะ 14 รายการ </t>
  </si>
  <si>
    <t>บริษัท โตโยต้าฉะเชิงเทราฯ</t>
  </si>
  <si>
    <t>ใบสั่งจ้างเลขที่ จ 5/2568</t>
  </si>
  <si>
    <t>(นข 6557 ฉช)</t>
  </si>
  <si>
    <t>(ราคา 7,724.33 บาท)</t>
  </si>
  <si>
    <t>ลว. 23 พ.ค. 68</t>
  </si>
  <si>
    <t>ซ่อมแซมเครื่องพิมพ์ ยี่ห้อ EPSON รุ่น L3110</t>
  </si>
  <si>
    <t>ร้าน พี แอนด์ พี คอมพิวเตอร์</t>
  </si>
  <si>
    <t>ลว. 29 พ.ค. 68</t>
  </si>
  <si>
    <t xml:space="preserve">หมายเลขทะเบียน 1602-13-10-010-0311/63 </t>
  </si>
  <si>
    <t>(ราคา 300 บาท)</t>
  </si>
  <si>
    <t>จัดซื้อวัสดุสำนักงาน จำนวน 7 รายการ</t>
  </si>
  <si>
    <t>ร้าน บ้านเพื่อนเด็ก</t>
  </si>
  <si>
    <t>ใบสั่งซื้อเลขที่ 4/2568</t>
  </si>
  <si>
    <t>(ราคา 2,500 บาท)</t>
  </si>
  <si>
    <t xml:space="preserve"> ลว. 30 พ.ค. 68</t>
  </si>
  <si>
    <t>จัดซื้อวัสดุสำนักงาน จำนวน 2 รายการ</t>
  </si>
  <si>
    <t>ใบสั่งซื้อเลขที่ 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</si>
</sst>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6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sz val="18"/>
      <name val="TH SarabunIT๙"/>
      <family val="2"/>
    </font>
    <font>
      <sz val="17"/>
      <color rgb="FFFF0000"/>
      <name val="TH SarabunIT๙"/>
      <family val="2"/>
      <charset val="222"/>
    </font>
    <font>
      <sz val="17"/>
      <color theme="1"/>
      <name val="TH SarabunIT๙"/>
      <family val="2"/>
      <charset val="222"/>
    </font>
    <font>
      <sz val="14"/>
      <color theme="1"/>
      <name val="TH SarabunIT๙"/>
      <family val="2"/>
      <charset val="22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43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43" fontId="5" fillId="0" borderId="2" xfId="1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0" fontId="5" fillId="0" borderId="3" xfId="0" quotePrefix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shrinkToFit="1"/>
    </xf>
    <xf numFmtId="164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shrinkToFit="1"/>
    </xf>
    <xf numFmtId="49" fontId="5" fillId="0" borderId="2" xfId="0" quotePrefix="1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shrinkToFit="1"/>
    </xf>
    <xf numFmtId="164" fontId="5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shrinkToFit="1"/>
    </xf>
    <xf numFmtId="164" fontId="5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shrinkToFit="1"/>
    </xf>
    <xf numFmtId="164" fontId="5" fillId="0" borderId="4" xfId="0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9" fillId="0" borderId="0" xfId="0" applyFont="1"/>
    <xf numFmtId="0" fontId="10" fillId="0" borderId="0" xfId="0" applyFont="1"/>
    <xf numFmtId="0" fontId="10" fillId="0" borderId="2" xfId="0" applyFont="1" applyBorder="1" applyAlignment="1">
      <alignment vertical="center" shrinkToFit="1"/>
    </xf>
    <xf numFmtId="43" fontId="10" fillId="0" borderId="2" xfId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vertical="center" shrinkToFit="1"/>
    </xf>
    <xf numFmtId="43" fontId="10" fillId="0" borderId="3" xfId="1" applyFont="1" applyFill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7" fillId="0" borderId="3" xfId="1" applyFont="1" applyFill="1" applyBorder="1" applyAlignment="1">
      <alignment vertical="center"/>
    </xf>
    <xf numFmtId="0" fontId="10" fillId="0" borderId="4" xfId="0" applyFont="1" applyBorder="1" applyAlignment="1">
      <alignment vertical="center" shrinkToFit="1"/>
    </xf>
    <xf numFmtId="43" fontId="10" fillId="0" borderId="4" xfId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43" fontId="7" fillId="0" borderId="4" xfId="1" applyFont="1" applyFill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43" fontId="7" fillId="0" borderId="2" xfId="1" applyFont="1" applyFill="1" applyBorder="1" applyAlignment="1">
      <alignment vertical="center"/>
    </xf>
    <xf numFmtId="0" fontId="7" fillId="0" borderId="3" xfId="0" applyFont="1" applyBorder="1" applyAlignment="1">
      <alignment vertical="center" shrinkToFit="1"/>
    </xf>
    <xf numFmtId="0" fontId="12" fillId="0" borderId="0" xfId="0" applyFont="1" applyAlignment="1">
      <alignment horizontal="center" shrinkToFit="1"/>
    </xf>
    <xf numFmtId="0" fontId="13" fillId="0" borderId="0" xfId="0" applyFont="1" applyAlignment="1">
      <alignment horizont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F2792-8AAD-46C2-BEF9-B0CA3D3CCFB2}">
  <sheetPr>
    <pageSetUpPr fitToPage="1"/>
  </sheetPr>
  <dimension ref="A1:J65"/>
  <sheetViews>
    <sheetView tabSelected="1" zoomScale="88" zoomScaleNormal="88" workbookViewId="0">
      <pane xSplit="1" ySplit="8" topLeftCell="B21" activePane="bottomRight" state="frozen"/>
      <selection activeCell="H77" sqref="H77"/>
      <selection pane="topRight" activeCell="H77" sqref="H77"/>
      <selection pane="bottomLeft" activeCell="H77" sqref="H77"/>
      <selection pane="bottomRight"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4.28515625" style="2" customWidth="1"/>
    <col min="4" max="4" width="15" style="2" customWidth="1"/>
    <col min="5" max="5" width="13.5703125" style="2" customWidth="1"/>
    <col min="6" max="6" width="25" style="3" customWidth="1"/>
    <col min="7" max="8" width="13.85546875" style="2" customWidth="1"/>
    <col min="9" max="9" width="30.28515625" style="2" customWidth="1"/>
    <col min="10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 s="6" customFormat="1" ht="20.25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 s="6" customFormat="1" ht="20.25">
      <c r="A6" s="4"/>
      <c r="B6" s="4"/>
      <c r="C6" s="5"/>
      <c r="D6" s="4"/>
      <c r="E6" s="4"/>
      <c r="F6" s="5"/>
      <c r="G6" s="5"/>
      <c r="H6" s="5"/>
      <c r="I6" s="5"/>
    </row>
    <row r="7" spans="1:10" s="6" customFormat="1" ht="20.25">
      <c r="A7" s="4"/>
      <c r="B7" s="4"/>
      <c r="C7" s="5"/>
      <c r="D7" s="4"/>
      <c r="E7" s="4"/>
      <c r="F7" s="5"/>
      <c r="G7" s="5"/>
      <c r="H7" s="5"/>
      <c r="I7" s="5"/>
    </row>
    <row r="8" spans="1:10" s="6" customFormat="1" ht="20.25">
      <c r="A8" s="4"/>
      <c r="B8" s="4"/>
      <c r="C8" s="5"/>
      <c r="D8" s="4"/>
      <c r="E8" s="4"/>
      <c r="F8" s="5"/>
      <c r="G8" s="5"/>
      <c r="H8" s="5"/>
      <c r="I8" s="5"/>
    </row>
    <row r="9" spans="1:10" s="12" customFormat="1" ht="28.5" customHeight="1">
      <c r="A9" s="7">
        <v>1</v>
      </c>
      <c r="B9" s="8" t="s">
        <v>12</v>
      </c>
      <c r="C9" s="9">
        <v>9000</v>
      </c>
      <c r="D9" s="9">
        <v>9000</v>
      </c>
      <c r="E9" s="7" t="s">
        <v>13</v>
      </c>
      <c r="F9" s="10" t="s">
        <v>14</v>
      </c>
      <c r="G9" s="9">
        <v>9000</v>
      </c>
      <c r="H9" s="7" t="s">
        <v>15</v>
      </c>
      <c r="I9" s="7" t="s">
        <v>16</v>
      </c>
      <c r="J9" s="11"/>
    </row>
    <row r="10" spans="1:10" s="12" customFormat="1" ht="28.5" customHeight="1">
      <c r="A10" s="7">
        <v>2</v>
      </c>
      <c r="B10" s="8" t="s">
        <v>17</v>
      </c>
      <c r="C10" s="9">
        <v>8000</v>
      </c>
      <c r="D10" s="9">
        <v>8000</v>
      </c>
      <c r="E10" s="7" t="s">
        <v>13</v>
      </c>
      <c r="F10" s="10" t="s">
        <v>18</v>
      </c>
      <c r="G10" s="9">
        <v>8000</v>
      </c>
      <c r="H10" s="7" t="s">
        <v>15</v>
      </c>
      <c r="I10" s="7" t="s">
        <v>19</v>
      </c>
      <c r="J10" s="11"/>
    </row>
    <row r="11" spans="1:10" s="12" customFormat="1" ht="28.5" customHeight="1">
      <c r="A11" s="7">
        <v>3</v>
      </c>
      <c r="B11" s="8" t="s">
        <v>12</v>
      </c>
      <c r="C11" s="9">
        <v>9000</v>
      </c>
      <c r="D11" s="9">
        <v>9000</v>
      </c>
      <c r="E11" s="7" t="s">
        <v>13</v>
      </c>
      <c r="F11" s="10" t="s">
        <v>20</v>
      </c>
      <c r="G11" s="9">
        <v>9000</v>
      </c>
      <c r="H11" s="7" t="s">
        <v>15</v>
      </c>
      <c r="I11" s="7" t="s">
        <v>21</v>
      </c>
      <c r="J11" s="11"/>
    </row>
    <row r="12" spans="1:10" s="12" customFormat="1" ht="28.5" customHeight="1">
      <c r="A12" s="7">
        <v>4</v>
      </c>
      <c r="B12" s="8" t="s">
        <v>22</v>
      </c>
      <c r="C12" s="9">
        <v>8000</v>
      </c>
      <c r="D12" s="9">
        <f>+C12</f>
        <v>8000</v>
      </c>
      <c r="E12" s="7" t="s">
        <v>13</v>
      </c>
      <c r="F12" s="10" t="s">
        <v>23</v>
      </c>
      <c r="G12" s="9">
        <f>+C12</f>
        <v>8000</v>
      </c>
      <c r="H12" s="7" t="s">
        <v>15</v>
      </c>
      <c r="I12" s="7" t="s">
        <v>24</v>
      </c>
      <c r="J12" s="11"/>
    </row>
    <row r="13" spans="1:10" s="14" customFormat="1" ht="28.5" customHeight="1">
      <c r="A13" s="7">
        <v>5</v>
      </c>
      <c r="B13" s="8" t="s">
        <v>22</v>
      </c>
      <c r="C13" s="9">
        <v>8000</v>
      </c>
      <c r="D13" s="9">
        <f>+C13</f>
        <v>8000</v>
      </c>
      <c r="E13" s="7" t="s">
        <v>13</v>
      </c>
      <c r="F13" s="10" t="s">
        <v>25</v>
      </c>
      <c r="G13" s="9">
        <f>+C13</f>
        <v>8000</v>
      </c>
      <c r="H13" s="7" t="s">
        <v>15</v>
      </c>
      <c r="I13" s="7" t="s">
        <v>26</v>
      </c>
      <c r="J13" s="13"/>
    </row>
    <row r="14" spans="1:10" s="12" customFormat="1" ht="28.5" customHeight="1">
      <c r="A14" s="7">
        <v>6</v>
      </c>
      <c r="B14" s="8" t="s">
        <v>22</v>
      </c>
      <c r="C14" s="9">
        <v>8000</v>
      </c>
      <c r="D14" s="9">
        <f>+C14</f>
        <v>8000</v>
      </c>
      <c r="E14" s="7" t="s">
        <v>13</v>
      </c>
      <c r="F14" s="10" t="s">
        <v>27</v>
      </c>
      <c r="G14" s="9">
        <f>+C14</f>
        <v>8000</v>
      </c>
      <c r="H14" s="7" t="s">
        <v>15</v>
      </c>
      <c r="I14" s="7" t="s">
        <v>28</v>
      </c>
      <c r="J14" s="11"/>
    </row>
    <row r="15" spans="1:10" s="14" customFormat="1" ht="28.5" customHeight="1">
      <c r="A15" s="7">
        <v>7</v>
      </c>
      <c r="B15" s="8" t="s">
        <v>22</v>
      </c>
      <c r="C15" s="9">
        <v>8000</v>
      </c>
      <c r="D15" s="9">
        <f>+C15</f>
        <v>8000</v>
      </c>
      <c r="E15" s="7" t="s">
        <v>13</v>
      </c>
      <c r="F15" s="10" t="s">
        <v>29</v>
      </c>
      <c r="G15" s="9">
        <f>+C15</f>
        <v>8000</v>
      </c>
      <c r="H15" s="7" t="s">
        <v>15</v>
      </c>
      <c r="I15" s="7" t="s">
        <v>30</v>
      </c>
      <c r="J15" s="13"/>
    </row>
    <row r="16" spans="1:10" s="12" customFormat="1" ht="28.5" customHeight="1">
      <c r="A16" s="7">
        <v>8</v>
      </c>
      <c r="B16" s="8" t="s">
        <v>31</v>
      </c>
      <c r="C16" s="9">
        <v>10000</v>
      </c>
      <c r="D16" s="9">
        <f>+C16</f>
        <v>10000</v>
      </c>
      <c r="E16" s="7" t="s">
        <v>13</v>
      </c>
      <c r="F16" s="10" t="s">
        <v>32</v>
      </c>
      <c r="G16" s="9">
        <f>+C16</f>
        <v>10000</v>
      </c>
      <c r="H16" s="7" t="s">
        <v>15</v>
      </c>
      <c r="I16" s="7" t="s">
        <v>33</v>
      </c>
      <c r="J16" s="11"/>
    </row>
    <row r="17" spans="1:10" s="12" customFormat="1" ht="28.5" customHeight="1">
      <c r="A17" s="15">
        <v>9</v>
      </c>
      <c r="B17" s="16" t="s">
        <v>34</v>
      </c>
      <c r="C17" s="17">
        <v>12000</v>
      </c>
      <c r="D17" s="17">
        <v>12000</v>
      </c>
      <c r="E17" s="15" t="s">
        <v>13</v>
      </c>
      <c r="F17" s="18" t="s">
        <v>35</v>
      </c>
      <c r="G17" s="17">
        <v>12000</v>
      </c>
      <c r="H17" s="15" t="s">
        <v>36</v>
      </c>
      <c r="I17" s="15" t="s">
        <v>37</v>
      </c>
      <c r="J17" s="11"/>
    </row>
    <row r="18" spans="1:10" s="14" customFormat="1" ht="28.5" customHeight="1">
      <c r="A18" s="19"/>
      <c r="B18" s="20" t="s">
        <v>38</v>
      </c>
      <c r="C18" s="21"/>
      <c r="D18" s="22"/>
      <c r="E18" s="21"/>
      <c r="F18" s="23" t="s">
        <v>39</v>
      </c>
      <c r="G18" s="22"/>
      <c r="H18" s="19"/>
      <c r="I18" s="19" t="s">
        <v>40</v>
      </c>
      <c r="J18" s="13"/>
    </row>
    <row r="19" spans="1:10" s="12" customFormat="1" ht="28.5" customHeight="1">
      <c r="A19" s="7">
        <v>10</v>
      </c>
      <c r="B19" s="10" t="s">
        <v>41</v>
      </c>
      <c r="C19" s="24">
        <v>1990</v>
      </c>
      <c r="D19" s="24">
        <f t="shared" ref="D19:D38" si="0">+C19</f>
        <v>1990</v>
      </c>
      <c r="E19" s="7" t="s">
        <v>13</v>
      </c>
      <c r="F19" s="10" t="s">
        <v>42</v>
      </c>
      <c r="G19" s="24">
        <f t="shared" ref="G19:G38" si="1">+C19</f>
        <v>1990</v>
      </c>
      <c r="H19" s="25" t="s">
        <v>43</v>
      </c>
      <c r="I19" s="26" t="s">
        <v>44</v>
      </c>
      <c r="J19" s="11"/>
    </row>
    <row r="20" spans="1:10" s="12" customFormat="1" ht="28.5" customHeight="1">
      <c r="A20" s="19">
        <v>11</v>
      </c>
      <c r="B20" s="10" t="s">
        <v>41</v>
      </c>
      <c r="C20" s="24">
        <v>1430</v>
      </c>
      <c r="D20" s="24">
        <f t="shared" si="0"/>
        <v>1430</v>
      </c>
      <c r="E20" s="7" t="s">
        <v>13</v>
      </c>
      <c r="F20" s="10" t="s">
        <v>45</v>
      </c>
      <c r="G20" s="24">
        <f t="shared" si="1"/>
        <v>1430</v>
      </c>
      <c r="H20" s="25" t="s">
        <v>43</v>
      </c>
      <c r="I20" s="27" t="s">
        <v>46</v>
      </c>
      <c r="J20" s="13"/>
    </row>
    <row r="21" spans="1:10" s="12" customFormat="1" ht="28.5" customHeight="1">
      <c r="A21" s="7">
        <v>12</v>
      </c>
      <c r="B21" s="10" t="s">
        <v>41</v>
      </c>
      <c r="C21" s="24">
        <v>1400</v>
      </c>
      <c r="D21" s="24">
        <f t="shared" si="0"/>
        <v>1400</v>
      </c>
      <c r="E21" s="7" t="s">
        <v>13</v>
      </c>
      <c r="F21" s="10" t="s">
        <v>47</v>
      </c>
      <c r="G21" s="24">
        <f t="shared" si="1"/>
        <v>1400</v>
      </c>
      <c r="H21" s="25" t="s">
        <v>43</v>
      </c>
      <c r="I21" s="27" t="s">
        <v>48</v>
      </c>
      <c r="J21" s="11"/>
    </row>
    <row r="22" spans="1:10" s="12" customFormat="1" ht="28.5" customHeight="1">
      <c r="A22" s="19">
        <v>13</v>
      </c>
      <c r="B22" s="10" t="s">
        <v>41</v>
      </c>
      <c r="C22" s="24">
        <v>1300</v>
      </c>
      <c r="D22" s="24">
        <f t="shared" si="0"/>
        <v>1300</v>
      </c>
      <c r="E22" s="7" t="s">
        <v>13</v>
      </c>
      <c r="F22" s="10" t="s">
        <v>49</v>
      </c>
      <c r="G22" s="24">
        <f t="shared" si="1"/>
        <v>1300</v>
      </c>
      <c r="H22" s="25" t="s">
        <v>43</v>
      </c>
      <c r="I22" s="27" t="s">
        <v>50</v>
      </c>
      <c r="J22" s="13"/>
    </row>
    <row r="23" spans="1:10" s="12" customFormat="1" ht="28.5" customHeight="1">
      <c r="A23" s="7">
        <v>14</v>
      </c>
      <c r="B23" s="10" t="s">
        <v>41</v>
      </c>
      <c r="C23" s="24">
        <v>1200</v>
      </c>
      <c r="D23" s="24">
        <f t="shared" si="0"/>
        <v>1200</v>
      </c>
      <c r="E23" s="7" t="s">
        <v>13</v>
      </c>
      <c r="F23" s="10" t="s">
        <v>51</v>
      </c>
      <c r="G23" s="24">
        <f t="shared" si="1"/>
        <v>1200</v>
      </c>
      <c r="H23" s="25" t="s">
        <v>43</v>
      </c>
      <c r="I23" s="27" t="s">
        <v>52</v>
      </c>
      <c r="J23" s="11"/>
    </row>
    <row r="24" spans="1:10" s="12" customFormat="1" ht="28.5" customHeight="1">
      <c r="A24" s="19">
        <v>15</v>
      </c>
      <c r="B24" s="10" t="s">
        <v>41</v>
      </c>
      <c r="C24" s="24">
        <v>1600</v>
      </c>
      <c r="D24" s="24">
        <f t="shared" si="0"/>
        <v>1600</v>
      </c>
      <c r="E24" s="7" t="s">
        <v>13</v>
      </c>
      <c r="F24" s="10" t="s">
        <v>53</v>
      </c>
      <c r="G24" s="24">
        <f t="shared" si="1"/>
        <v>1600</v>
      </c>
      <c r="H24" s="25" t="s">
        <v>43</v>
      </c>
      <c r="I24" s="27" t="s">
        <v>54</v>
      </c>
      <c r="J24" s="13"/>
    </row>
    <row r="25" spans="1:10" s="12" customFormat="1" ht="28.5" customHeight="1">
      <c r="A25" s="7">
        <v>16</v>
      </c>
      <c r="B25" s="10" t="s">
        <v>41</v>
      </c>
      <c r="C25" s="24">
        <v>1000</v>
      </c>
      <c r="D25" s="24">
        <f t="shared" si="0"/>
        <v>1000</v>
      </c>
      <c r="E25" s="7" t="s">
        <v>13</v>
      </c>
      <c r="F25" s="10" t="s">
        <v>55</v>
      </c>
      <c r="G25" s="24">
        <f t="shared" si="1"/>
        <v>1000</v>
      </c>
      <c r="H25" s="25" t="s">
        <v>43</v>
      </c>
      <c r="I25" s="27" t="s">
        <v>56</v>
      </c>
      <c r="J25" s="11"/>
    </row>
    <row r="26" spans="1:10" s="12" customFormat="1" ht="28.5" customHeight="1">
      <c r="A26" s="19">
        <v>17</v>
      </c>
      <c r="B26" s="10" t="s">
        <v>41</v>
      </c>
      <c r="C26" s="24">
        <v>950</v>
      </c>
      <c r="D26" s="24">
        <f t="shared" si="0"/>
        <v>950</v>
      </c>
      <c r="E26" s="7" t="s">
        <v>13</v>
      </c>
      <c r="F26" s="10" t="s">
        <v>57</v>
      </c>
      <c r="G26" s="24">
        <f t="shared" si="1"/>
        <v>950</v>
      </c>
      <c r="H26" s="25" t="s">
        <v>43</v>
      </c>
      <c r="I26" s="27" t="s">
        <v>58</v>
      </c>
      <c r="J26" s="13"/>
    </row>
    <row r="27" spans="1:10" s="12" customFormat="1" ht="28.5" customHeight="1">
      <c r="A27" s="7">
        <v>18</v>
      </c>
      <c r="B27" s="10" t="s">
        <v>41</v>
      </c>
      <c r="C27" s="24">
        <v>1000</v>
      </c>
      <c r="D27" s="24">
        <f t="shared" si="0"/>
        <v>1000</v>
      </c>
      <c r="E27" s="7" t="s">
        <v>13</v>
      </c>
      <c r="F27" s="10" t="s">
        <v>55</v>
      </c>
      <c r="G27" s="24">
        <f t="shared" si="1"/>
        <v>1000</v>
      </c>
      <c r="H27" s="25" t="s">
        <v>43</v>
      </c>
      <c r="I27" s="27" t="s">
        <v>59</v>
      </c>
      <c r="J27" s="11"/>
    </row>
    <row r="28" spans="1:10" s="12" customFormat="1" ht="28.5" customHeight="1">
      <c r="A28" s="19">
        <v>19</v>
      </c>
      <c r="B28" s="10" t="s">
        <v>41</v>
      </c>
      <c r="C28" s="24">
        <v>1320</v>
      </c>
      <c r="D28" s="24">
        <f t="shared" si="0"/>
        <v>1320</v>
      </c>
      <c r="E28" s="7" t="s">
        <v>13</v>
      </c>
      <c r="F28" s="10" t="s">
        <v>60</v>
      </c>
      <c r="G28" s="24">
        <f t="shared" si="1"/>
        <v>1320</v>
      </c>
      <c r="H28" s="25" t="s">
        <v>43</v>
      </c>
      <c r="I28" s="27" t="s">
        <v>61</v>
      </c>
      <c r="J28" s="13"/>
    </row>
    <row r="29" spans="1:10" s="12" customFormat="1" ht="28.5" customHeight="1">
      <c r="A29" s="7">
        <v>20</v>
      </c>
      <c r="B29" s="10" t="s">
        <v>41</v>
      </c>
      <c r="C29" s="24">
        <v>1000</v>
      </c>
      <c r="D29" s="24">
        <f t="shared" si="0"/>
        <v>1000</v>
      </c>
      <c r="E29" s="7" t="s">
        <v>13</v>
      </c>
      <c r="F29" s="10" t="s">
        <v>55</v>
      </c>
      <c r="G29" s="24">
        <f t="shared" si="1"/>
        <v>1000</v>
      </c>
      <c r="H29" s="25" t="s">
        <v>43</v>
      </c>
      <c r="I29" s="27" t="s">
        <v>62</v>
      </c>
      <c r="J29" s="11"/>
    </row>
    <row r="30" spans="1:10" s="12" customFormat="1" ht="28.5" customHeight="1">
      <c r="A30" s="19">
        <v>21</v>
      </c>
      <c r="B30" s="10" t="s">
        <v>41</v>
      </c>
      <c r="C30" s="24">
        <v>1750</v>
      </c>
      <c r="D30" s="24">
        <f t="shared" si="0"/>
        <v>1750</v>
      </c>
      <c r="E30" s="7" t="s">
        <v>13</v>
      </c>
      <c r="F30" s="10" t="s">
        <v>63</v>
      </c>
      <c r="G30" s="24">
        <f t="shared" si="1"/>
        <v>1750</v>
      </c>
      <c r="H30" s="25" t="s">
        <v>43</v>
      </c>
      <c r="I30" s="27" t="s">
        <v>64</v>
      </c>
      <c r="J30" s="13"/>
    </row>
    <row r="31" spans="1:10" s="12" customFormat="1" ht="28.5" customHeight="1">
      <c r="A31" s="7">
        <v>22</v>
      </c>
      <c r="B31" s="10" t="s">
        <v>41</v>
      </c>
      <c r="C31" s="24">
        <v>1700</v>
      </c>
      <c r="D31" s="24">
        <f t="shared" si="0"/>
        <v>1700</v>
      </c>
      <c r="E31" s="7" t="s">
        <v>13</v>
      </c>
      <c r="F31" s="10" t="s">
        <v>65</v>
      </c>
      <c r="G31" s="24">
        <f t="shared" si="1"/>
        <v>1700</v>
      </c>
      <c r="H31" s="25" t="s">
        <v>43</v>
      </c>
      <c r="I31" s="27" t="s">
        <v>66</v>
      </c>
      <c r="J31" s="11"/>
    </row>
    <row r="32" spans="1:10" s="12" customFormat="1" ht="28.5" customHeight="1">
      <c r="A32" s="19">
        <v>23</v>
      </c>
      <c r="B32" s="10" t="s">
        <v>41</v>
      </c>
      <c r="C32" s="24">
        <v>980</v>
      </c>
      <c r="D32" s="24">
        <f t="shared" si="0"/>
        <v>980</v>
      </c>
      <c r="E32" s="7" t="s">
        <v>13</v>
      </c>
      <c r="F32" s="10" t="s">
        <v>67</v>
      </c>
      <c r="G32" s="24">
        <f t="shared" si="1"/>
        <v>980</v>
      </c>
      <c r="H32" s="25" t="s">
        <v>43</v>
      </c>
      <c r="I32" s="27" t="s">
        <v>68</v>
      </c>
      <c r="J32" s="13"/>
    </row>
    <row r="33" spans="1:10" s="14" customFormat="1" ht="28.5" customHeight="1">
      <c r="A33" s="7">
        <v>24</v>
      </c>
      <c r="B33" s="10" t="s">
        <v>41</v>
      </c>
      <c r="C33" s="24">
        <v>650</v>
      </c>
      <c r="D33" s="24">
        <f t="shared" si="0"/>
        <v>650</v>
      </c>
      <c r="E33" s="7" t="s">
        <v>13</v>
      </c>
      <c r="F33" s="10" t="s">
        <v>69</v>
      </c>
      <c r="G33" s="24">
        <f t="shared" si="1"/>
        <v>650</v>
      </c>
      <c r="H33" s="25" t="s">
        <v>43</v>
      </c>
      <c r="I33" s="27" t="s">
        <v>70</v>
      </c>
      <c r="J33" s="11"/>
    </row>
    <row r="34" spans="1:10" s="12" customFormat="1" ht="28.5" customHeight="1">
      <c r="A34" s="19">
        <v>25</v>
      </c>
      <c r="B34" s="10" t="s">
        <v>41</v>
      </c>
      <c r="C34" s="24">
        <v>700</v>
      </c>
      <c r="D34" s="24">
        <f t="shared" si="0"/>
        <v>700</v>
      </c>
      <c r="E34" s="7" t="s">
        <v>13</v>
      </c>
      <c r="F34" s="10" t="s">
        <v>71</v>
      </c>
      <c r="G34" s="24">
        <f t="shared" si="1"/>
        <v>700</v>
      </c>
      <c r="H34" s="25" t="s">
        <v>43</v>
      </c>
      <c r="I34" s="27" t="s">
        <v>72</v>
      </c>
      <c r="J34" s="13"/>
    </row>
    <row r="35" spans="1:10" s="14" customFormat="1" ht="28.5" customHeight="1">
      <c r="A35" s="7">
        <v>26</v>
      </c>
      <c r="B35" s="10" t="s">
        <v>41</v>
      </c>
      <c r="C35" s="24">
        <v>1610</v>
      </c>
      <c r="D35" s="24">
        <f t="shared" si="0"/>
        <v>1610</v>
      </c>
      <c r="E35" s="7" t="s">
        <v>13</v>
      </c>
      <c r="F35" s="10" t="s">
        <v>73</v>
      </c>
      <c r="G35" s="24">
        <f t="shared" si="1"/>
        <v>1610</v>
      </c>
      <c r="H35" s="25" t="s">
        <v>43</v>
      </c>
      <c r="I35" s="27" t="s">
        <v>74</v>
      </c>
      <c r="J35" s="11"/>
    </row>
    <row r="36" spans="1:10" s="12" customFormat="1" ht="28.5" customHeight="1">
      <c r="A36" s="19">
        <v>27</v>
      </c>
      <c r="B36" s="10" t="s">
        <v>41</v>
      </c>
      <c r="C36" s="24">
        <v>1430</v>
      </c>
      <c r="D36" s="24">
        <f t="shared" si="0"/>
        <v>1430</v>
      </c>
      <c r="E36" s="7" t="s">
        <v>13</v>
      </c>
      <c r="F36" s="10" t="s">
        <v>75</v>
      </c>
      <c r="G36" s="24">
        <f t="shared" si="1"/>
        <v>1430</v>
      </c>
      <c r="H36" s="25" t="s">
        <v>43</v>
      </c>
      <c r="I36" s="27" t="s">
        <v>76</v>
      </c>
      <c r="J36" s="13"/>
    </row>
    <row r="37" spans="1:10" s="12" customFormat="1" ht="28.5" customHeight="1">
      <c r="A37" s="7">
        <v>28</v>
      </c>
      <c r="B37" s="10" t="s">
        <v>41</v>
      </c>
      <c r="C37" s="24">
        <v>1850</v>
      </c>
      <c r="D37" s="24">
        <f t="shared" si="0"/>
        <v>1850</v>
      </c>
      <c r="E37" s="7" t="s">
        <v>13</v>
      </c>
      <c r="F37" s="10" t="s">
        <v>77</v>
      </c>
      <c r="G37" s="24">
        <f t="shared" si="1"/>
        <v>1850</v>
      </c>
      <c r="H37" s="25" t="s">
        <v>43</v>
      </c>
      <c r="I37" s="27" t="s">
        <v>78</v>
      </c>
      <c r="J37" s="11"/>
    </row>
    <row r="38" spans="1:10" s="12" customFormat="1" ht="28.5" customHeight="1">
      <c r="A38" s="7">
        <v>29</v>
      </c>
      <c r="B38" s="10" t="s">
        <v>41</v>
      </c>
      <c r="C38" s="24">
        <v>1420</v>
      </c>
      <c r="D38" s="24">
        <f t="shared" si="0"/>
        <v>1420</v>
      </c>
      <c r="E38" s="7" t="s">
        <v>13</v>
      </c>
      <c r="F38" s="10" t="s">
        <v>79</v>
      </c>
      <c r="G38" s="24">
        <f t="shared" si="1"/>
        <v>1420</v>
      </c>
      <c r="H38" s="25" t="s">
        <v>43</v>
      </c>
      <c r="I38" s="27" t="s">
        <v>80</v>
      </c>
      <c r="J38" s="11"/>
    </row>
    <row r="39" spans="1:10" s="31" customFormat="1" ht="28.5" customHeight="1">
      <c r="A39" s="15">
        <v>30</v>
      </c>
      <c r="B39" s="28" t="s">
        <v>81</v>
      </c>
      <c r="C39" s="17">
        <v>618.46</v>
      </c>
      <c r="D39" s="17">
        <f>+C39</f>
        <v>618.46</v>
      </c>
      <c r="E39" s="15" t="s">
        <v>13</v>
      </c>
      <c r="F39" s="18" t="s">
        <v>82</v>
      </c>
      <c r="G39" s="17">
        <f>+C39</f>
        <v>618.46</v>
      </c>
      <c r="H39" s="18" t="s">
        <v>83</v>
      </c>
      <c r="I39" s="29" t="s">
        <v>84</v>
      </c>
      <c r="J39" s="30"/>
    </row>
    <row r="40" spans="1:10" s="31" customFormat="1" ht="28.5" customHeight="1">
      <c r="A40" s="19"/>
      <c r="B40" s="23"/>
      <c r="C40" s="22"/>
      <c r="D40" s="22"/>
      <c r="E40" s="19"/>
      <c r="F40" s="32" t="s">
        <v>85</v>
      </c>
      <c r="G40" s="22"/>
      <c r="H40" s="22"/>
      <c r="I40" s="32"/>
      <c r="J40" s="33"/>
    </row>
    <row r="41" spans="1:10" ht="28.5" customHeight="1">
      <c r="A41" s="34">
        <v>31</v>
      </c>
      <c r="B41" s="35" t="s">
        <v>86</v>
      </c>
      <c r="C41" s="36">
        <v>4173</v>
      </c>
      <c r="D41" s="36">
        <f>+C41</f>
        <v>4173</v>
      </c>
      <c r="E41" s="15" t="s">
        <v>13</v>
      </c>
      <c r="F41" s="35" t="s">
        <v>87</v>
      </c>
      <c r="G41" s="36">
        <f>+C41</f>
        <v>4173</v>
      </c>
      <c r="H41" s="37" t="s">
        <v>88</v>
      </c>
      <c r="I41" s="38" t="s">
        <v>89</v>
      </c>
      <c r="J41" s="39"/>
    </row>
    <row r="42" spans="1:10" ht="28.5" customHeight="1">
      <c r="A42" s="40"/>
      <c r="B42" s="41" t="s">
        <v>90</v>
      </c>
      <c r="C42" s="42"/>
      <c r="D42" s="42"/>
      <c r="E42" s="40"/>
      <c r="F42" s="32" t="s">
        <v>91</v>
      </c>
      <c r="G42" s="42"/>
      <c r="H42" s="43"/>
      <c r="I42" s="44" t="s">
        <v>92</v>
      </c>
      <c r="J42" s="12"/>
    </row>
    <row r="43" spans="1:10" s="50" customFormat="1" ht="28.5" customHeight="1">
      <c r="A43" s="45">
        <v>25</v>
      </c>
      <c r="B43" s="46" t="s">
        <v>93</v>
      </c>
      <c r="C43" s="47">
        <v>130</v>
      </c>
      <c r="D43" s="47">
        <f>+C43</f>
        <v>130</v>
      </c>
      <c r="E43" s="45" t="s">
        <v>13</v>
      </c>
      <c r="F43" s="46" t="s">
        <v>94</v>
      </c>
      <c r="G43" s="47">
        <f>+C43</f>
        <v>130</v>
      </c>
      <c r="H43" s="48" t="s">
        <v>88</v>
      </c>
      <c r="I43" s="34" t="s">
        <v>95</v>
      </c>
      <c r="J43" s="49"/>
    </row>
    <row r="44" spans="1:10" s="50" customFormat="1" ht="28.5" customHeight="1">
      <c r="A44" s="40"/>
      <c r="B44" s="41"/>
      <c r="C44" s="42"/>
      <c r="D44" s="42"/>
      <c r="E44" s="40"/>
      <c r="F44" s="43" t="s">
        <v>96</v>
      </c>
      <c r="G44" s="42"/>
      <c r="H44" s="43"/>
      <c r="I44" s="40" t="s">
        <v>97</v>
      </c>
    </row>
    <row r="45" spans="1:10" s="12" customFormat="1" ht="28.5" customHeight="1">
      <c r="A45" s="34">
        <v>26</v>
      </c>
      <c r="B45" s="51" t="s">
        <v>98</v>
      </c>
      <c r="C45" s="52">
        <v>9670</v>
      </c>
      <c r="D45" s="52">
        <f>+C45</f>
        <v>9670</v>
      </c>
      <c r="E45" s="53" t="s">
        <v>13</v>
      </c>
      <c r="F45" s="54" t="s">
        <v>99</v>
      </c>
      <c r="G45" s="52">
        <f>+C45</f>
        <v>9670</v>
      </c>
      <c r="H45" s="55" t="s">
        <v>88</v>
      </c>
      <c r="I45" s="56" t="s">
        <v>100</v>
      </c>
      <c r="J45" s="11"/>
    </row>
    <row r="46" spans="1:10" s="12" customFormat="1" ht="28.5" customHeight="1">
      <c r="A46" s="40"/>
      <c r="B46" s="57" t="s">
        <v>101</v>
      </c>
      <c r="C46" s="58"/>
      <c r="D46" s="58"/>
      <c r="E46" s="59"/>
      <c r="F46" s="43" t="s">
        <v>102</v>
      </c>
      <c r="G46" s="60"/>
      <c r="H46" s="40"/>
      <c r="I46" s="19" t="s">
        <v>103</v>
      </c>
      <c r="J46" s="11"/>
    </row>
    <row r="47" spans="1:10" s="12" customFormat="1" ht="28.5" customHeight="1">
      <c r="A47" s="45">
        <v>27</v>
      </c>
      <c r="B47" s="61" t="s">
        <v>104</v>
      </c>
      <c r="C47" s="62">
        <v>7724.33</v>
      </c>
      <c r="D47" s="62">
        <f>+C47</f>
        <v>7724.33</v>
      </c>
      <c r="E47" s="63" t="s">
        <v>13</v>
      </c>
      <c r="F47" s="48" t="s">
        <v>105</v>
      </c>
      <c r="G47" s="64">
        <f>+C47</f>
        <v>7724.33</v>
      </c>
      <c r="H47" s="55" t="s">
        <v>88</v>
      </c>
      <c r="I47" s="56" t="s">
        <v>106</v>
      </c>
      <c r="J47" s="11"/>
    </row>
    <row r="48" spans="1:10" s="12" customFormat="1" ht="28.5" customHeight="1">
      <c r="A48" s="45"/>
      <c r="B48" s="61" t="s">
        <v>107</v>
      </c>
      <c r="C48" s="62"/>
      <c r="D48" s="62"/>
      <c r="E48" s="59"/>
      <c r="F48" s="48" t="s">
        <v>108</v>
      </c>
      <c r="G48" s="64"/>
      <c r="H48" s="45"/>
      <c r="I48" s="19" t="s">
        <v>109</v>
      </c>
      <c r="J48" s="11"/>
    </row>
    <row r="49" spans="1:10" s="50" customFormat="1" ht="27.75" customHeight="1">
      <c r="A49" s="34">
        <v>28</v>
      </c>
      <c r="B49" s="65" t="s">
        <v>110</v>
      </c>
      <c r="C49" s="66">
        <v>300</v>
      </c>
      <c r="D49" s="66">
        <f>+C49</f>
        <v>300</v>
      </c>
      <c r="E49" s="63" t="s">
        <v>13</v>
      </c>
      <c r="F49" s="37" t="s">
        <v>111</v>
      </c>
      <c r="G49" s="66">
        <f>+C49</f>
        <v>300</v>
      </c>
      <c r="H49" s="55" t="s">
        <v>88</v>
      </c>
      <c r="I49" s="34" t="s">
        <v>112</v>
      </c>
    </row>
    <row r="50" spans="1:10" s="50" customFormat="1" ht="27.75" customHeight="1">
      <c r="A50" s="40"/>
      <c r="B50" s="67" t="s">
        <v>113</v>
      </c>
      <c r="C50" s="60"/>
      <c r="D50" s="60"/>
      <c r="E50" s="40"/>
      <c r="F50" s="43" t="s">
        <v>114</v>
      </c>
      <c r="G50" s="60"/>
      <c r="H50" s="40"/>
      <c r="I50" s="40"/>
    </row>
    <row r="51" spans="1:10" s="12" customFormat="1" ht="28.5" customHeight="1">
      <c r="A51" s="34">
        <v>29</v>
      </c>
      <c r="B51" s="35" t="s">
        <v>115</v>
      </c>
      <c r="C51" s="36">
        <v>2500</v>
      </c>
      <c r="D51" s="36">
        <f>+C51</f>
        <v>2500</v>
      </c>
      <c r="E51" s="34" t="s">
        <v>13</v>
      </c>
      <c r="F51" s="37" t="s">
        <v>116</v>
      </c>
      <c r="G51" s="36">
        <f>+C51</f>
        <v>2500</v>
      </c>
      <c r="H51" s="37" t="s">
        <v>83</v>
      </c>
      <c r="I51" s="34" t="s">
        <v>117</v>
      </c>
      <c r="J51" s="11"/>
    </row>
    <row r="52" spans="1:10" s="12" customFormat="1" ht="29.25" customHeight="1">
      <c r="A52" s="40"/>
      <c r="B52" s="41"/>
      <c r="C52" s="42"/>
      <c r="D52" s="42"/>
      <c r="E52" s="40"/>
      <c r="F52" s="43" t="s">
        <v>118</v>
      </c>
      <c r="G52" s="42"/>
      <c r="H52" s="43"/>
      <c r="I52" s="40" t="s">
        <v>119</v>
      </c>
      <c r="J52" s="11"/>
    </row>
    <row r="53" spans="1:10" s="12" customFormat="1" ht="28.5" customHeight="1">
      <c r="A53" s="34">
        <v>30</v>
      </c>
      <c r="B53" s="35" t="s">
        <v>120</v>
      </c>
      <c r="C53" s="36">
        <v>2500</v>
      </c>
      <c r="D53" s="36">
        <f>+C53</f>
        <v>2500</v>
      </c>
      <c r="E53" s="34" t="s">
        <v>13</v>
      </c>
      <c r="F53" s="37" t="s">
        <v>116</v>
      </c>
      <c r="G53" s="36">
        <f>+C53</f>
        <v>2500</v>
      </c>
      <c r="H53" s="37" t="s">
        <v>83</v>
      </c>
      <c r="I53" s="34" t="s">
        <v>121</v>
      </c>
      <c r="J53" s="11"/>
    </row>
    <row r="54" spans="1:10" s="12" customFormat="1" ht="29.25" customHeight="1">
      <c r="A54" s="40"/>
      <c r="B54" s="41"/>
      <c r="C54" s="42"/>
      <c r="D54" s="42"/>
      <c r="E54" s="40"/>
      <c r="F54" s="43" t="s">
        <v>118</v>
      </c>
      <c r="G54" s="42"/>
      <c r="H54" s="43"/>
      <c r="I54" s="40" t="s">
        <v>119</v>
      </c>
      <c r="J54" s="11"/>
    </row>
    <row r="63" spans="1:10" ht="26.25">
      <c r="F63" s="68"/>
    </row>
    <row r="64" spans="1:10" ht="26.25">
      <c r="F64" s="69"/>
    </row>
    <row r="65" spans="6:6" ht="26.25">
      <c r="F65" s="68"/>
    </row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6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พ.ค. 68</vt:lpstr>
      <vt:lpstr>'พ.ค. 68'!Print_Area</vt:lpstr>
      <vt:lpstr>'พ.ค.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2026-05-06T02:02:49Z</dcterms:created>
  <dcterms:modified xsi:type="dcterms:W3CDTF">2026-05-06T02:03:37Z</dcterms:modified>
</cp:coreProperties>
</file>