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13_ncr:1_{0334D3BF-A1B7-4346-BF8F-D6BDEE61CFB6}" xr6:coauthVersionLast="47" xr6:coauthVersionMax="47" xr10:uidLastSave="{00000000-0000-0000-0000-000000000000}"/>
  <bookViews>
    <workbookView xWindow="-120" yWindow="-120" windowWidth="20730" windowHeight="11040" xr2:uid="{3533AAC5-ADBC-4858-A7C9-78E124CF4C47}"/>
  </bookViews>
  <sheets>
    <sheet name="ม.ค. 69" sheetId="1" r:id="rId1"/>
  </sheets>
  <definedNames>
    <definedName name="_xlnm.Print_Area" localSheetId="0">'ม.ค. 69'!$A$1:$I$76</definedName>
    <definedName name="_xlnm.Print_Titles" localSheetId="0">'ม.ค. 69'!$1:$8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3" i="1" l="1"/>
  <c r="D53" i="1"/>
  <c r="G51" i="1"/>
  <c r="D51" i="1"/>
  <c r="G46" i="1"/>
  <c r="D46" i="1"/>
  <c r="G44" i="1"/>
  <c r="D44" i="1"/>
  <c r="G42" i="1"/>
  <c r="D42" i="1"/>
  <c r="G39" i="1"/>
  <c r="D39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<sst xmlns="http://schemas.openxmlformats.org/spreadsheetml/2006/main" count="208" uniqueCount="118">
  <si>
    <t>รายงานผลการจัดซื้อจัดจ้างหรือการจัดหาพัสดุประจำปี</t>
  </si>
  <si>
    <t>ประจำเดือนมกราคม 2569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</si>
  <si>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</si>
  <si>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</si>
  <si>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</si>
  <si>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</si>
  <si>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</si>
  <si>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</si>
  <si>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</si>
  <si>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</si>
  <si>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</si>
  <si>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</si>
  <si>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(ธ.ค.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</si>
  <si>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</si>
  <si>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</si>
  <si>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</si>
  <si>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1/2569 ลว. 7 ต.ค. 68</t>
  </si>
  <si>
    <t>จัดจ้างเหมาทำความสะอาด (ธ.ค. 68)</t>
  </si>
  <si>
    <t>นางอัจฉรา เมฆสุวรรณ์</t>
  </si>
  <si>
    <t>เลขที่ จม 2/2569 ลว.  7 ต.ค. 68</t>
  </si>
  <si>
    <t xml:space="preserve">นายยุทธนา  วรรณสวัสดิ์ </t>
  </si>
  <si>
    <t>เลขที่ จม 3/2569 ลว.  7 ต.ค. 68</t>
  </si>
  <si>
    <t>จัดจ้างเหมาบริการงานด้านธุรการ (ธ.ค. 68)</t>
  </si>
  <si>
    <t>นางสาวศศิธร  ฉิมโค้</t>
  </si>
  <si>
    <t>เลขที่ จม 4/2569 ลว. ลว. 7 ต.ค. 68</t>
  </si>
  <si>
    <t>จัดจ้างเหมาบริการช่วยงานด้านสัตวแพทย์ (ธ.ค. 68)</t>
  </si>
  <si>
    <t>นางสาวธัญญชนก  สุขบำรุงศิลป์</t>
  </si>
  <si>
    <t>เลขที่ จม 5/2569 ลว. ลว. 7 ต.ค. 68</t>
  </si>
  <si>
    <t>นางสาวอนัญญา  รัตนะ</t>
  </si>
  <si>
    <t>เลขที่ จม 6/2569 ลว. ลว.  7 ต.ค. 68</t>
  </si>
  <si>
    <t>นายวีรวิทย์  รัตนะ</t>
  </si>
  <si>
    <t>เลขที่ จม 7/2569 ลว. ลว.  7 ต.ค. 68</t>
  </si>
  <si>
    <t>นายวรฉัตร  พงษ์ไพบูลย์</t>
  </si>
  <si>
    <t>เลขที่ จม 8/2569 ลว. ลว.  7 ต.ค.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</si>
  <si>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</si>
  <si>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</si>
  <si>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</si>
  <si>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1/2569</t>
  </si>
  <si>
    <t>ประจำเดือนธันวาคม 2568</t>
  </si>
  <si>
    <t>เจริญภัทรกิจ จำกัด (12,000 บาท)</t>
  </si>
  <si>
    <t>ลว. 1 ต.ค. 68 (เงินรวม 72,000.-)</t>
  </si>
  <si>
    <t>ค่าน้ำมันเชื้อเพลิง</t>
  </si>
  <si>
    <t>หจก. ชุนหลีปิโตรเลี่ยม (1,200 บาท)</t>
  </si>
  <si>
    <t>เป็นราคาท้องตลาด</t>
  </si>
  <si>
    <t>TAX INV NO. 2000007</t>
  </si>
  <si>
    <t>หจก. ชุนหลีปิโตรเลี่ยม (1,600 บาท)</t>
  </si>
  <si>
    <t>TAX INV NO. 2000006</t>
  </si>
  <si>
    <t>หจก. ชุนหลีปิโตรเลี่ยม (1,457 บาท)</t>
  </si>
  <si>
    <t>TAX INV NO.2000031</t>
  </si>
  <si>
    <t>หจก. ชุนหลีปิโตรเลี่ยม (1,150 บาท)</t>
  </si>
  <si>
    <t>TAX INV NO. 2000054</t>
  </si>
  <si>
    <t>TAX INV NO. 2000052</t>
  </si>
  <si>
    <t>หจก. ชุนหลีปิโตรเลี่ยม (600 บาท)</t>
  </si>
  <si>
    <t>TAX INV NO. 2000072</t>
  </si>
  <si>
    <t>หจก. ชุนหลีปิโตรเลี่ยม (800 บาท)</t>
  </si>
  <si>
    <t>TAX INV NO. 2000068</t>
  </si>
  <si>
    <t>หจก. ชุนหลีปิโตรเลี่ยม (1,360 บาท)</t>
  </si>
  <si>
    <t>TAX INV NO. 2000104</t>
  </si>
  <si>
    <t>หจก. ชุนหลีปิโตรเลี่ยม (1,550 บาท)</t>
  </si>
  <si>
    <t>TAX INV NO. 2000112</t>
  </si>
  <si>
    <t>หจก. ชุนหลีปิโตรเลี่ยม (440 บาท)</t>
  </si>
  <si>
    <t>TAX INV NO. 2000134</t>
  </si>
  <si>
    <t>หจก. ชุนหลีปิโตรเลี่ยม (1,450 บาท)</t>
  </si>
  <si>
    <t>TAX INV NO. 2000155</t>
  </si>
  <si>
    <t>หจก. ชุนหลีปิโตรเลี่ยม (1,100 บาท)</t>
  </si>
  <si>
    <t>TAX INV NO. 2000144</t>
  </si>
  <si>
    <t>หจก. ชุนหลีปิโตรเลี่ยม (1,500 บาท)</t>
  </si>
  <si>
    <t>TAX INV NO. 2000172</t>
  </si>
  <si>
    <t>หจก. ชุนหลีปิโตรเลี่ยม (1,300 บาท)</t>
  </si>
  <si>
    <t>TAX INV NO. 2000167</t>
  </si>
  <si>
    <t>หจก. ชุนหลีปิโตรเลี่ยม (1,000 บาท)</t>
  </si>
  <si>
    <t>TAX INV NO. 2000174</t>
  </si>
  <si>
    <t>หจก. ชุนหลีปิโตรเลี่ยม (1,800 บาท)</t>
  </si>
  <si>
    <t>TAX INV NO. 2000196</t>
  </si>
  <si>
    <t>TAX INV NO. 2000200</t>
  </si>
  <si>
    <t xml:space="preserve">ซ่อมแซมบำรุงรักษายานพาหนะ 6 รายการ </t>
  </si>
  <si>
    <t xml:space="preserve">บริษัท โตโยต้าฉะเชิงเทรา </t>
  </si>
  <si>
    <t>เห็นสมควรจัดจ้างได้</t>
  </si>
  <si>
    <t xml:space="preserve">ใบสั่งจ้างเลขที่ 1/2569 </t>
  </si>
  <si>
    <t>(กน 8740 ฉช)</t>
  </si>
  <si>
    <t>ผู้จำหน่ายโตโยต้า จำกัด</t>
  </si>
  <si>
    <t>ลงวันที่  5 ม.ค. 69</t>
  </si>
  <si>
    <t>(ราคา 4,007.15 บาท)</t>
  </si>
  <si>
    <t xml:space="preserve">จัดซื้อวัสดุวิทยาศาสตร์หรือการแพทย์ </t>
  </si>
  <si>
    <t>บริษัท นำทิศไทย จำกัด</t>
  </si>
  <si>
    <t>เห็นสมควรจัดซื้อได้</t>
  </si>
  <si>
    <t xml:space="preserve">ใบสั่งซื้อเลขที่ ซ 2/2569 </t>
  </si>
  <si>
    <t xml:space="preserve">จำนวน ๙ รายการ </t>
  </si>
  <si>
    <t>(ราคา 188,550 บาท)</t>
  </si>
  <si>
    <t>ลงวันที่ 5 ม.ค. 69</t>
  </si>
  <si>
    <t>ซ่อมแซมและบำรุงรักษาเครื่องปรับอากาศ</t>
  </si>
  <si>
    <t>หจก.เอส ที แอร์ ฉะเชิงเทรา</t>
  </si>
  <si>
    <t>ใบสั่งจ้างเลขที่ 2/2569</t>
  </si>
  <si>
    <t>จำนวน 1 เครื่อง</t>
  </si>
  <si>
    <t xml:space="preserve"> (ราคา 909.50 บาท)</t>
  </si>
  <si>
    <t>ลว. 8 ม.ค. 69</t>
  </si>
  <si>
    <t>วัสดุงานบ้านงานครัว (น้ำดื่ม)</t>
  </si>
  <si>
    <t xml:space="preserve">บริษัท 4415 อินเตอร์กรุ๊ป จำกัด </t>
  </si>
  <si>
    <t>0085333  ลว. 9 ม.ค.69</t>
  </si>
  <si>
    <t>( ราคา 582.08 บาท)</t>
  </si>
  <si>
    <t xml:space="preserve">ซ่อมแซมบำรุงรักษายานพาหนะ 16 รายการ </t>
  </si>
  <si>
    <t xml:space="preserve">ใบสั่งจ้างเลขที่ จ 3/2569 </t>
  </si>
  <si>
    <t>(กธ 3529 ฉช)</t>
  </si>
  <si>
    <t>ลงวันที่  9 ม.ค. 69</t>
  </si>
  <si>
    <t>(ราคา 11,418.68 บาท)</t>
  </si>
  <si>
    <t>จัดซื้อวัสดุสำนักงาน (ตรายาง จำนวน 4 อัน)</t>
  </si>
  <si>
    <t xml:space="preserve">62' Sticker &amp; Rubber Stamp </t>
  </si>
  <si>
    <t>ใบสั่งซื้อเลขที่ 3/2569</t>
  </si>
  <si>
    <t>โดยนายพลวัฒน์ ด่านสวรรค์ (460 บาท)</t>
  </si>
  <si>
    <t>ลว. 16 ม.ค. 69</t>
  </si>
  <si>
    <t>ซื้อวัสดุวิทยาศาสตร์และการแพทย์</t>
  </si>
  <si>
    <t>ร้านเกษตรพาณิชย์</t>
  </si>
  <si>
    <t>ใบสั่งซื้อเลขที่ ซ 5 /2569</t>
  </si>
  <si>
    <t xml:space="preserve"> และวัสดุการเกษตร จำนวน ๔ รายการ</t>
  </si>
  <si>
    <t>(ราคา 33,750 บาท)</t>
  </si>
  <si>
    <t>ลว. 23 ม.ค. 69</t>
  </si>
  <si>
    <t>ใบสั่งซื้อเลขที่ ซ 6 /2569</t>
  </si>
  <si>
    <t>(ราคา 18,000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</si>
</sst>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  <charset val="222"/>
    </font>
    <font>
      <sz val="17"/>
      <color theme="1"/>
      <name val="TH SarabunIT๙"/>
      <family val="2"/>
    </font>
    <font>
      <sz val="11"/>
      <name val="Calibri"/>
      <family val="2"/>
      <charset val="222"/>
      <scheme val="minor"/>
    </font>
    <font>
      <sz val="17"/>
      <color rgb="FFFF0000"/>
      <name val="TH SarabunIT๙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7"/>
      <color rgb="FFFF0000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43" fontId="4" fillId="0" borderId="4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shrinkToFi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2" fontId="4" fillId="0" borderId="0" xfId="0" applyNumberFormat="1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3" fontId="6" fillId="2" borderId="1" xfId="1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shrinkToFit="1"/>
    </xf>
    <xf numFmtId="43" fontId="6" fillId="2" borderId="2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 shrinkToFit="1"/>
    </xf>
    <xf numFmtId="43" fontId="6" fillId="2" borderId="3" xfId="1" applyFont="1" applyFill="1" applyBorder="1" applyAlignment="1">
      <alignment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2" borderId="0" xfId="0" applyFont="1" applyFill="1" applyAlignment="1">
      <alignment horizontal="center"/>
    </xf>
    <xf numFmtId="0" fontId="6" fillId="2" borderId="0" xfId="0" applyFont="1" applyFill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164" fontId="10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0" fontId="1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164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  <xf numFmtId="43" fontId="6" fillId="0" borderId="1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/>
    <xf numFmtId="0" fontId="6" fillId="0" borderId="3" xfId="0" applyFont="1" applyBorder="1" applyAlignment="1">
      <alignment horizontal="left" vertical="center" shrinkToFit="1"/>
    </xf>
    <xf numFmtId="0" fontId="6" fillId="0" borderId="0" xfId="0" applyFont="1"/>
    <xf numFmtId="0" fontId="6" fillId="0" borderId="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6FD43-2F2A-434F-8A29-A5E35D139183}">
  <sheetPr>
    <pageSetUpPr fitToPage="1"/>
  </sheetPr>
  <dimension ref="A1:J60"/>
  <sheetViews>
    <sheetView tabSelected="1" zoomScale="90" zoomScaleNormal="90" workbookViewId="0">
      <pane xSplit="1" ySplit="8" topLeftCell="B50" activePane="bottomRight" state="frozen"/>
      <selection pane="topRight" activeCell="B1" sqref="B1"/>
      <selection pane="bottomLeft" activeCell="A9" sqref="A9"/>
      <selection pane="bottomRight" activeCell="F47" sqref="F47"/>
    </sheetView>
  </sheetViews>
  <sheetFormatPr defaultColWidth="9" defaultRowHeight="23.25"/>
  <cols>
    <col min="1" max="1" width="6" style="1" customWidth="1"/>
    <col min="2" max="2" width="34" style="1" customWidth="1"/>
    <col min="3" max="3" width="16.7109375" style="1" customWidth="1"/>
    <col min="4" max="4" width="15.5703125" style="1" customWidth="1"/>
    <col min="5" max="5" width="14.140625" style="1" customWidth="1"/>
    <col min="6" max="6" width="30.42578125" style="1" customWidth="1"/>
    <col min="7" max="7" width="17.42578125" style="1" customWidth="1"/>
    <col min="8" max="8" width="20.28515625" style="1" customWidth="1"/>
    <col min="9" max="9" width="29.140625" style="1" customWidth="1"/>
    <col min="10" max="16384" width="9" style="1"/>
  </cols>
  <sheetData>
    <row r="1" spans="1:9" ht="24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spans="1:9" ht="24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</row>
    <row r="3" spans="1:9" ht="24" customHeight="1">
      <c r="A3" s="78" t="s">
        <v>2</v>
      </c>
      <c r="B3" s="78"/>
      <c r="C3" s="78"/>
      <c r="D3" s="78"/>
      <c r="E3" s="78"/>
      <c r="F3" s="78"/>
      <c r="G3" s="78"/>
      <c r="H3" s="78"/>
      <c r="I3" s="78"/>
    </row>
    <row r="4" spans="1:9" ht="8.25" customHeight="1"/>
    <row r="5" spans="1:9">
      <c r="A5" s="79" t="s">
        <v>3</v>
      </c>
      <c r="B5" s="79" t="s">
        <v>4</v>
      </c>
      <c r="C5" s="75" t="s">
        <v>5</v>
      </c>
      <c r="D5" s="79" t="s">
        <v>6</v>
      </c>
      <c r="E5" s="79" t="s">
        <v>7</v>
      </c>
      <c r="F5" s="75" t="s">
        <v>8</v>
      </c>
      <c r="G5" s="75" t="s">
        <v>9</v>
      </c>
      <c r="H5" s="75" t="s">
        <v>10</v>
      </c>
      <c r="I5" s="75" t="s">
        <v>11</v>
      </c>
    </row>
    <row r="6" spans="1:9">
      <c r="A6" s="80"/>
      <c r="B6" s="80"/>
      <c r="C6" s="76"/>
      <c r="D6" s="80"/>
      <c r="E6" s="80"/>
      <c r="F6" s="76"/>
      <c r="G6" s="76"/>
      <c r="H6" s="76"/>
      <c r="I6" s="76"/>
    </row>
    <row r="7" spans="1:9">
      <c r="A7" s="80"/>
      <c r="B7" s="80"/>
      <c r="C7" s="76"/>
      <c r="D7" s="80"/>
      <c r="E7" s="80"/>
      <c r="F7" s="76"/>
      <c r="G7" s="76"/>
      <c r="H7" s="76"/>
      <c r="I7" s="76"/>
    </row>
    <row r="8" spans="1:9">
      <c r="A8" s="81"/>
      <c r="B8" s="81"/>
      <c r="C8" s="77"/>
      <c r="D8" s="81"/>
      <c r="E8" s="81"/>
      <c r="F8" s="77"/>
      <c r="G8" s="77"/>
      <c r="H8" s="77"/>
      <c r="I8" s="77"/>
    </row>
    <row r="9" spans="1:9" s="6" customFormat="1" ht="28.5" customHeight="1">
      <c r="A9" s="2">
        <v>1</v>
      </c>
      <c r="B9" s="3" t="s">
        <v>12</v>
      </c>
      <c r="C9" s="4">
        <v>9000</v>
      </c>
      <c r="D9" s="4">
        <v>9000</v>
      </c>
      <c r="E9" s="2" t="s">
        <v>13</v>
      </c>
      <c r="F9" s="5" t="s">
        <v>14</v>
      </c>
      <c r="G9" s="4">
        <v>9000</v>
      </c>
      <c r="H9" s="2" t="s">
        <v>15</v>
      </c>
      <c r="I9" s="2" t="s">
        <v>16</v>
      </c>
    </row>
    <row r="10" spans="1:9" s="6" customFormat="1" ht="28.5" customHeight="1">
      <c r="A10" s="2">
        <v>2</v>
      </c>
      <c r="B10" s="3" t="s">
        <v>17</v>
      </c>
      <c r="C10" s="4">
        <v>8000</v>
      </c>
      <c r="D10" s="4">
        <v>8000</v>
      </c>
      <c r="E10" s="2" t="s">
        <v>13</v>
      </c>
      <c r="F10" s="5" t="s">
        <v>18</v>
      </c>
      <c r="G10" s="4">
        <v>8000</v>
      </c>
      <c r="H10" s="2" t="s">
        <v>15</v>
      </c>
      <c r="I10" s="2" t="s">
        <v>19</v>
      </c>
    </row>
    <row r="11" spans="1:9" s="6" customFormat="1" ht="27.75" customHeight="1">
      <c r="A11" s="2">
        <v>3</v>
      </c>
      <c r="B11" s="3" t="s">
        <v>12</v>
      </c>
      <c r="C11" s="4">
        <v>9000</v>
      </c>
      <c r="D11" s="4">
        <v>9000</v>
      </c>
      <c r="E11" s="2" t="s">
        <v>13</v>
      </c>
      <c r="F11" s="5" t="s">
        <v>20</v>
      </c>
      <c r="G11" s="4">
        <v>9000</v>
      </c>
      <c r="H11" s="2" t="s">
        <v>15</v>
      </c>
      <c r="I11" s="2" t="s">
        <v>21</v>
      </c>
    </row>
    <row r="12" spans="1:9" s="6" customFormat="1" ht="27.75" customHeight="1">
      <c r="A12" s="2">
        <v>4</v>
      </c>
      <c r="B12" s="3" t="s">
        <v>22</v>
      </c>
      <c r="C12" s="4">
        <v>10000</v>
      </c>
      <c r="D12" s="4">
        <f>+C12</f>
        <v>10000</v>
      </c>
      <c r="E12" s="2" t="s">
        <v>13</v>
      </c>
      <c r="F12" s="5" t="s">
        <v>23</v>
      </c>
      <c r="G12" s="4">
        <f>+C12</f>
        <v>10000</v>
      </c>
      <c r="H12" s="2" t="s">
        <v>15</v>
      </c>
      <c r="I12" s="2" t="s">
        <v>24</v>
      </c>
    </row>
    <row r="13" spans="1:9" s="6" customFormat="1" ht="27.75" customHeight="1">
      <c r="A13" s="2">
        <v>5</v>
      </c>
      <c r="B13" s="3" t="s">
        <v>25</v>
      </c>
      <c r="C13" s="4">
        <v>8000</v>
      </c>
      <c r="D13" s="4">
        <f>+C13</f>
        <v>8000</v>
      </c>
      <c r="E13" s="2" t="s">
        <v>13</v>
      </c>
      <c r="F13" s="5" t="s">
        <v>26</v>
      </c>
      <c r="G13" s="4">
        <f>+C13</f>
        <v>8000</v>
      </c>
      <c r="H13" s="2" t="s">
        <v>15</v>
      </c>
      <c r="I13" s="2" t="s">
        <v>27</v>
      </c>
    </row>
    <row r="14" spans="1:9" s="6" customFormat="1" ht="27.75" customHeight="1">
      <c r="A14" s="2">
        <v>6</v>
      </c>
      <c r="B14" s="3" t="s">
        <v>25</v>
      </c>
      <c r="C14" s="4">
        <v>8000</v>
      </c>
      <c r="D14" s="4">
        <f>+C14</f>
        <v>8000</v>
      </c>
      <c r="E14" s="2" t="s">
        <v>13</v>
      </c>
      <c r="F14" s="5" t="s">
        <v>28</v>
      </c>
      <c r="G14" s="4">
        <f>+C14</f>
        <v>8000</v>
      </c>
      <c r="H14" s="2" t="s">
        <v>15</v>
      </c>
      <c r="I14" s="2" t="s">
        <v>29</v>
      </c>
    </row>
    <row r="15" spans="1:9" s="6" customFormat="1" ht="27.75" customHeight="1">
      <c r="A15" s="2">
        <v>7</v>
      </c>
      <c r="B15" s="3" t="s">
        <v>25</v>
      </c>
      <c r="C15" s="4">
        <v>8000</v>
      </c>
      <c r="D15" s="4">
        <f>+C15</f>
        <v>8000</v>
      </c>
      <c r="E15" s="2" t="s">
        <v>13</v>
      </c>
      <c r="F15" s="5" t="s">
        <v>30</v>
      </c>
      <c r="G15" s="4">
        <f>+C15</f>
        <v>8000</v>
      </c>
      <c r="H15" s="2" t="s">
        <v>15</v>
      </c>
      <c r="I15" s="2" t="s">
        <v>31</v>
      </c>
    </row>
    <row r="16" spans="1:9" s="6" customFormat="1" ht="27.75" customHeight="1">
      <c r="A16" s="2">
        <v>8</v>
      </c>
      <c r="B16" s="3" t="s">
        <v>25</v>
      </c>
      <c r="C16" s="4">
        <v>8000</v>
      </c>
      <c r="D16" s="4">
        <f>+C16</f>
        <v>8000</v>
      </c>
      <c r="E16" s="2" t="s">
        <v>13</v>
      </c>
      <c r="F16" s="5" t="s">
        <v>32</v>
      </c>
      <c r="G16" s="4">
        <f>+C16</f>
        <v>8000</v>
      </c>
      <c r="H16" s="2" t="s">
        <v>15</v>
      </c>
      <c r="I16" s="2" t="s">
        <v>33</v>
      </c>
    </row>
    <row r="17" spans="1:10" s="12" customFormat="1" ht="28.5" customHeight="1">
      <c r="A17" s="7">
        <v>9</v>
      </c>
      <c r="B17" s="8" t="s">
        <v>34</v>
      </c>
      <c r="C17" s="9">
        <v>12000</v>
      </c>
      <c r="D17" s="9">
        <v>12000</v>
      </c>
      <c r="E17" s="7" t="s">
        <v>13</v>
      </c>
      <c r="F17" s="10" t="s">
        <v>35</v>
      </c>
      <c r="G17" s="9">
        <v>12000</v>
      </c>
      <c r="H17" s="7" t="s">
        <v>36</v>
      </c>
      <c r="I17" s="7" t="s">
        <v>37</v>
      </c>
      <c r="J17" s="11"/>
    </row>
    <row r="18" spans="1:10" s="18" customFormat="1" ht="28.5" customHeight="1">
      <c r="A18" s="13"/>
      <c r="B18" s="14" t="s">
        <v>38</v>
      </c>
      <c r="C18" s="15"/>
      <c r="D18" s="16"/>
      <c r="E18" s="15"/>
      <c r="F18" s="17" t="s">
        <v>39</v>
      </c>
      <c r="G18" s="16"/>
      <c r="H18" s="13"/>
      <c r="I18" s="13" t="s">
        <v>40</v>
      </c>
      <c r="J18" s="12"/>
    </row>
    <row r="19" spans="1:10" s="23" customFormat="1" ht="28.5" customHeight="1">
      <c r="A19" s="2">
        <v>11</v>
      </c>
      <c r="B19" s="5" t="s">
        <v>41</v>
      </c>
      <c r="C19" s="19">
        <v>1200</v>
      </c>
      <c r="D19" s="19">
        <f t="shared" ref="D19:D35" si="0">+C19</f>
        <v>1200</v>
      </c>
      <c r="E19" s="2" t="s">
        <v>13</v>
      </c>
      <c r="F19" s="5" t="s">
        <v>42</v>
      </c>
      <c r="G19" s="19">
        <f t="shared" ref="G19:G35" si="1">+C19</f>
        <v>1200</v>
      </c>
      <c r="H19" s="20" t="s">
        <v>43</v>
      </c>
      <c r="I19" s="21" t="s">
        <v>44</v>
      </c>
      <c r="J19" s="22"/>
    </row>
    <row r="20" spans="1:10" s="23" customFormat="1" ht="28.5" customHeight="1">
      <c r="A20" s="13">
        <v>12</v>
      </c>
      <c r="B20" s="5" t="s">
        <v>41</v>
      </c>
      <c r="C20" s="19">
        <v>1600</v>
      </c>
      <c r="D20" s="19">
        <f t="shared" si="0"/>
        <v>1600</v>
      </c>
      <c r="E20" s="2" t="s">
        <v>13</v>
      </c>
      <c r="F20" s="5" t="s">
        <v>45</v>
      </c>
      <c r="G20" s="19">
        <f t="shared" si="1"/>
        <v>1600</v>
      </c>
      <c r="H20" s="20" t="s">
        <v>43</v>
      </c>
      <c r="I20" s="21" t="s">
        <v>46</v>
      </c>
      <c r="J20" s="24"/>
    </row>
    <row r="21" spans="1:10" s="23" customFormat="1" ht="28.5" customHeight="1">
      <c r="A21" s="2">
        <v>13</v>
      </c>
      <c r="B21" s="5" t="s">
        <v>41</v>
      </c>
      <c r="C21" s="19">
        <v>1457</v>
      </c>
      <c r="D21" s="19">
        <f t="shared" si="0"/>
        <v>1457</v>
      </c>
      <c r="E21" s="2" t="s">
        <v>13</v>
      </c>
      <c r="F21" s="5" t="s">
        <v>47</v>
      </c>
      <c r="G21" s="19">
        <f t="shared" si="1"/>
        <v>1457</v>
      </c>
      <c r="H21" s="20" t="s">
        <v>43</v>
      </c>
      <c r="I21" s="21" t="s">
        <v>48</v>
      </c>
      <c r="J21" s="22"/>
    </row>
    <row r="22" spans="1:10" s="23" customFormat="1" ht="28.5" customHeight="1">
      <c r="A22" s="13">
        <v>14</v>
      </c>
      <c r="B22" s="5" t="s">
        <v>41</v>
      </c>
      <c r="C22" s="19">
        <v>1150</v>
      </c>
      <c r="D22" s="19">
        <f t="shared" si="0"/>
        <v>1150</v>
      </c>
      <c r="E22" s="2" t="s">
        <v>13</v>
      </c>
      <c r="F22" s="5" t="s">
        <v>49</v>
      </c>
      <c r="G22" s="19">
        <f t="shared" si="1"/>
        <v>1150</v>
      </c>
      <c r="H22" s="20" t="s">
        <v>43</v>
      </c>
      <c r="I22" s="21" t="s">
        <v>50</v>
      </c>
      <c r="J22" s="24"/>
    </row>
    <row r="23" spans="1:10" s="23" customFormat="1" ht="28.5" customHeight="1">
      <c r="A23" s="2">
        <v>15</v>
      </c>
      <c r="B23" s="5" t="s">
        <v>41</v>
      </c>
      <c r="C23" s="19">
        <v>1200</v>
      </c>
      <c r="D23" s="19">
        <f t="shared" si="0"/>
        <v>1200</v>
      </c>
      <c r="E23" s="2" t="s">
        <v>13</v>
      </c>
      <c r="F23" s="5" t="s">
        <v>42</v>
      </c>
      <c r="G23" s="19">
        <f t="shared" si="1"/>
        <v>1200</v>
      </c>
      <c r="H23" s="20" t="s">
        <v>43</v>
      </c>
      <c r="I23" s="21" t="s">
        <v>51</v>
      </c>
      <c r="J23" s="22"/>
    </row>
    <row r="24" spans="1:10" s="23" customFormat="1" ht="28.5" customHeight="1">
      <c r="A24" s="13">
        <v>16</v>
      </c>
      <c r="B24" s="5" t="s">
        <v>41</v>
      </c>
      <c r="C24" s="19">
        <v>600</v>
      </c>
      <c r="D24" s="19">
        <f t="shared" si="0"/>
        <v>600</v>
      </c>
      <c r="E24" s="2" t="s">
        <v>13</v>
      </c>
      <c r="F24" s="5" t="s">
        <v>52</v>
      </c>
      <c r="G24" s="19">
        <f t="shared" si="1"/>
        <v>600</v>
      </c>
      <c r="H24" s="20" t="s">
        <v>43</v>
      </c>
      <c r="I24" s="21" t="s">
        <v>53</v>
      </c>
      <c r="J24" s="24"/>
    </row>
    <row r="25" spans="1:10" s="25" customFormat="1" ht="28.5" customHeight="1">
      <c r="A25" s="2">
        <v>17</v>
      </c>
      <c r="B25" s="5" t="s">
        <v>41</v>
      </c>
      <c r="C25" s="19">
        <v>800</v>
      </c>
      <c r="D25" s="19">
        <f t="shared" si="0"/>
        <v>800</v>
      </c>
      <c r="E25" s="2" t="s">
        <v>13</v>
      </c>
      <c r="F25" s="5" t="s">
        <v>54</v>
      </c>
      <c r="G25" s="19">
        <f t="shared" si="1"/>
        <v>800</v>
      </c>
      <c r="H25" s="20" t="s">
        <v>43</v>
      </c>
      <c r="I25" s="21" t="s">
        <v>55</v>
      </c>
      <c r="J25" s="22"/>
    </row>
    <row r="26" spans="1:10" s="25" customFormat="1" ht="28.5" customHeight="1">
      <c r="A26" s="13">
        <v>18</v>
      </c>
      <c r="B26" s="5" t="s">
        <v>41</v>
      </c>
      <c r="C26" s="19">
        <v>1360</v>
      </c>
      <c r="D26" s="19">
        <f t="shared" si="0"/>
        <v>1360</v>
      </c>
      <c r="E26" s="2" t="s">
        <v>13</v>
      </c>
      <c r="F26" s="5" t="s">
        <v>56</v>
      </c>
      <c r="G26" s="19">
        <f t="shared" si="1"/>
        <v>1360</v>
      </c>
      <c r="H26" s="20" t="s">
        <v>43</v>
      </c>
      <c r="I26" s="21" t="s">
        <v>57</v>
      </c>
      <c r="J26" s="24"/>
    </row>
    <row r="27" spans="1:10" s="25" customFormat="1" ht="28.5" customHeight="1">
      <c r="A27" s="2">
        <v>19</v>
      </c>
      <c r="B27" s="5" t="s">
        <v>41</v>
      </c>
      <c r="C27" s="19">
        <v>1550</v>
      </c>
      <c r="D27" s="19">
        <f t="shared" si="0"/>
        <v>1550</v>
      </c>
      <c r="E27" s="2" t="s">
        <v>13</v>
      </c>
      <c r="F27" s="5" t="s">
        <v>58</v>
      </c>
      <c r="G27" s="19">
        <f t="shared" si="1"/>
        <v>1550</v>
      </c>
      <c r="H27" s="20" t="s">
        <v>43</v>
      </c>
      <c r="I27" s="21" t="s">
        <v>59</v>
      </c>
      <c r="J27" s="22"/>
    </row>
    <row r="28" spans="1:10" s="25" customFormat="1" ht="28.5" customHeight="1">
      <c r="A28" s="13">
        <v>20</v>
      </c>
      <c r="B28" s="5" t="s">
        <v>41</v>
      </c>
      <c r="C28" s="19">
        <v>440</v>
      </c>
      <c r="D28" s="19">
        <f t="shared" si="0"/>
        <v>440</v>
      </c>
      <c r="E28" s="2" t="s">
        <v>13</v>
      </c>
      <c r="F28" s="5" t="s">
        <v>60</v>
      </c>
      <c r="G28" s="19">
        <f t="shared" si="1"/>
        <v>440</v>
      </c>
      <c r="H28" s="20" t="s">
        <v>43</v>
      </c>
      <c r="I28" s="21" t="s">
        <v>61</v>
      </c>
      <c r="J28" s="24"/>
    </row>
    <row r="29" spans="1:10" s="25" customFormat="1" ht="28.5" customHeight="1">
      <c r="A29" s="2">
        <v>21</v>
      </c>
      <c r="B29" s="5" t="s">
        <v>41</v>
      </c>
      <c r="C29" s="19">
        <v>1450</v>
      </c>
      <c r="D29" s="19">
        <f>+C29</f>
        <v>1450</v>
      </c>
      <c r="E29" s="2" t="s">
        <v>13</v>
      </c>
      <c r="F29" s="5" t="s">
        <v>62</v>
      </c>
      <c r="G29" s="19">
        <f t="shared" si="1"/>
        <v>1450</v>
      </c>
      <c r="H29" s="20" t="s">
        <v>43</v>
      </c>
      <c r="I29" s="21" t="s">
        <v>63</v>
      </c>
      <c r="J29" s="22"/>
    </row>
    <row r="30" spans="1:10" s="25" customFormat="1" ht="28.5" customHeight="1">
      <c r="A30" s="13">
        <v>22</v>
      </c>
      <c r="B30" s="5" t="s">
        <v>41</v>
      </c>
      <c r="C30" s="19">
        <v>1100</v>
      </c>
      <c r="D30" s="19">
        <f t="shared" si="0"/>
        <v>1100</v>
      </c>
      <c r="E30" s="2" t="s">
        <v>13</v>
      </c>
      <c r="F30" s="5" t="s">
        <v>64</v>
      </c>
      <c r="G30" s="19">
        <f t="shared" si="1"/>
        <v>1100</v>
      </c>
      <c r="H30" s="20" t="s">
        <v>43</v>
      </c>
      <c r="I30" s="21" t="s">
        <v>65</v>
      </c>
      <c r="J30" s="24"/>
    </row>
    <row r="31" spans="1:10" s="25" customFormat="1" ht="28.5" customHeight="1">
      <c r="A31" s="2">
        <v>23</v>
      </c>
      <c r="B31" s="5" t="s">
        <v>41</v>
      </c>
      <c r="C31" s="19">
        <v>1500</v>
      </c>
      <c r="D31" s="19">
        <f t="shared" si="0"/>
        <v>1500</v>
      </c>
      <c r="E31" s="2" t="s">
        <v>13</v>
      </c>
      <c r="F31" s="5" t="s">
        <v>66</v>
      </c>
      <c r="G31" s="19">
        <f t="shared" si="1"/>
        <v>1500</v>
      </c>
      <c r="H31" s="20" t="s">
        <v>43</v>
      </c>
      <c r="I31" s="21" t="s">
        <v>67</v>
      </c>
      <c r="J31" s="22"/>
    </row>
    <row r="32" spans="1:10" s="25" customFormat="1" ht="28.5" customHeight="1">
      <c r="A32" s="13">
        <v>24</v>
      </c>
      <c r="B32" s="5" t="s">
        <v>41</v>
      </c>
      <c r="C32" s="19">
        <v>1300</v>
      </c>
      <c r="D32" s="19">
        <f t="shared" si="0"/>
        <v>1300</v>
      </c>
      <c r="E32" s="2" t="s">
        <v>13</v>
      </c>
      <c r="F32" s="5" t="s">
        <v>68</v>
      </c>
      <c r="G32" s="19">
        <f t="shared" si="1"/>
        <v>1300</v>
      </c>
      <c r="H32" s="20" t="s">
        <v>43</v>
      </c>
      <c r="I32" s="21" t="s">
        <v>69</v>
      </c>
      <c r="J32" s="24"/>
    </row>
    <row r="33" spans="1:10" s="25" customFormat="1" ht="28.5" customHeight="1">
      <c r="A33" s="13">
        <v>25</v>
      </c>
      <c r="B33" s="5" t="s">
        <v>41</v>
      </c>
      <c r="C33" s="19">
        <v>1000</v>
      </c>
      <c r="D33" s="19">
        <f t="shared" si="0"/>
        <v>1000</v>
      </c>
      <c r="E33" s="2" t="s">
        <v>13</v>
      </c>
      <c r="F33" s="5" t="s">
        <v>70</v>
      </c>
      <c r="G33" s="19">
        <f t="shared" si="1"/>
        <v>1000</v>
      </c>
      <c r="H33" s="20" t="s">
        <v>43</v>
      </c>
      <c r="I33" s="21" t="s">
        <v>71</v>
      </c>
      <c r="J33" s="22"/>
    </row>
    <row r="34" spans="1:10" s="23" customFormat="1" ht="28.5" customHeight="1">
      <c r="A34" s="2">
        <v>26</v>
      </c>
      <c r="B34" s="5" t="s">
        <v>41</v>
      </c>
      <c r="C34" s="19">
        <v>1800</v>
      </c>
      <c r="D34" s="19">
        <f t="shared" si="0"/>
        <v>1800</v>
      </c>
      <c r="E34" s="2" t="s">
        <v>13</v>
      </c>
      <c r="F34" s="5" t="s">
        <v>72</v>
      </c>
      <c r="G34" s="19">
        <f t="shared" si="1"/>
        <v>1800</v>
      </c>
      <c r="H34" s="20" t="s">
        <v>43</v>
      </c>
      <c r="I34" s="21" t="s">
        <v>73</v>
      </c>
      <c r="J34" s="24"/>
    </row>
    <row r="35" spans="1:10" s="23" customFormat="1" ht="28.5" customHeight="1">
      <c r="A35" s="13">
        <v>27</v>
      </c>
      <c r="B35" s="5" t="s">
        <v>41</v>
      </c>
      <c r="C35" s="19">
        <v>1000</v>
      </c>
      <c r="D35" s="19">
        <f t="shared" si="0"/>
        <v>1000</v>
      </c>
      <c r="E35" s="2" t="s">
        <v>13</v>
      </c>
      <c r="F35" s="5" t="s">
        <v>70</v>
      </c>
      <c r="G35" s="19">
        <f t="shared" si="1"/>
        <v>1000</v>
      </c>
      <c r="H35" s="20" t="s">
        <v>43</v>
      </c>
      <c r="I35" s="21" t="s">
        <v>74</v>
      </c>
      <c r="J35" s="22"/>
    </row>
    <row r="36" spans="1:10" s="33" customFormat="1" ht="28.5" customHeight="1">
      <c r="A36" s="26">
        <v>28</v>
      </c>
      <c r="B36" s="27" t="s">
        <v>75</v>
      </c>
      <c r="C36" s="28">
        <v>4007.15</v>
      </c>
      <c r="D36" s="28">
        <f>+C36</f>
        <v>4007.15</v>
      </c>
      <c r="E36" s="26" t="s">
        <v>13</v>
      </c>
      <c r="F36" s="29" t="s">
        <v>76</v>
      </c>
      <c r="G36" s="28">
        <f>+C36</f>
        <v>4007.15</v>
      </c>
      <c r="H36" s="30" t="s">
        <v>77</v>
      </c>
      <c r="I36" s="31" t="s">
        <v>78</v>
      </c>
      <c r="J36" s="32"/>
    </row>
    <row r="37" spans="1:10" s="33" customFormat="1" ht="28.5" customHeight="1">
      <c r="A37" s="34"/>
      <c r="B37" s="35" t="s">
        <v>79</v>
      </c>
      <c r="C37" s="36"/>
      <c r="D37" s="37"/>
      <c r="E37" s="34"/>
      <c r="F37" s="38" t="s">
        <v>80</v>
      </c>
      <c r="G37" s="37"/>
      <c r="H37" s="34"/>
      <c r="I37" s="39" t="s">
        <v>81</v>
      </c>
      <c r="J37" s="32"/>
    </row>
    <row r="38" spans="1:10" s="33" customFormat="1" ht="28.5" customHeight="1">
      <c r="A38" s="40"/>
      <c r="B38" s="41"/>
      <c r="C38" s="42"/>
      <c r="D38" s="42"/>
      <c r="E38" s="43"/>
      <c r="F38" s="44" t="s">
        <v>82</v>
      </c>
      <c r="G38" s="42"/>
      <c r="H38" s="40"/>
      <c r="I38" s="40"/>
      <c r="J38" s="32"/>
    </row>
    <row r="39" spans="1:10" s="33" customFormat="1" ht="28.5" customHeight="1">
      <c r="A39" s="26">
        <v>29</v>
      </c>
      <c r="B39" s="45" t="s">
        <v>83</v>
      </c>
      <c r="C39" s="28">
        <v>188550</v>
      </c>
      <c r="D39" s="28">
        <f>+C39</f>
        <v>188550</v>
      </c>
      <c r="E39" s="26" t="s">
        <v>13</v>
      </c>
      <c r="F39" s="29" t="s">
        <v>84</v>
      </c>
      <c r="G39" s="28">
        <f>+C39</f>
        <v>188550</v>
      </c>
      <c r="H39" s="46" t="s">
        <v>85</v>
      </c>
      <c r="I39" s="10" t="s">
        <v>86</v>
      </c>
      <c r="J39" s="32"/>
    </row>
    <row r="40" spans="1:10" s="33" customFormat="1" ht="28.5" customHeight="1">
      <c r="A40" s="34"/>
      <c r="B40" s="47" t="s">
        <v>87</v>
      </c>
      <c r="C40" s="37"/>
      <c r="D40" s="37"/>
      <c r="E40" s="34"/>
      <c r="F40" s="38" t="s">
        <v>88</v>
      </c>
      <c r="G40" s="37"/>
      <c r="H40" s="34"/>
      <c r="I40" s="48" t="s">
        <v>89</v>
      </c>
      <c r="J40" s="32"/>
    </row>
    <row r="41" spans="1:10" s="50" customFormat="1" ht="28.5" customHeight="1">
      <c r="A41" s="40"/>
      <c r="B41" s="41"/>
      <c r="C41" s="42"/>
      <c r="D41" s="42"/>
      <c r="E41" s="40"/>
      <c r="F41" s="44"/>
      <c r="G41" s="42"/>
      <c r="H41" s="40"/>
      <c r="I41" s="40"/>
      <c r="J41" s="49"/>
    </row>
    <row r="42" spans="1:10" s="12" customFormat="1" ht="28.5" customHeight="1">
      <c r="A42" s="51">
        <v>30</v>
      </c>
      <c r="B42" s="52" t="s">
        <v>90</v>
      </c>
      <c r="C42" s="53">
        <v>909.5</v>
      </c>
      <c r="D42" s="54">
        <f>+C42</f>
        <v>909.5</v>
      </c>
      <c r="E42" s="7" t="s">
        <v>13</v>
      </c>
      <c r="F42" s="10" t="s">
        <v>91</v>
      </c>
      <c r="G42" s="54">
        <f>+C42</f>
        <v>909.5</v>
      </c>
      <c r="H42" s="31" t="s">
        <v>43</v>
      </c>
      <c r="I42" s="55" t="s">
        <v>92</v>
      </c>
      <c r="J42" s="56"/>
    </row>
    <row r="43" spans="1:10" s="12" customFormat="1" ht="28.5" customHeight="1">
      <c r="A43" s="57"/>
      <c r="B43" s="58" t="s">
        <v>93</v>
      </c>
      <c r="C43" s="59"/>
      <c r="D43" s="60"/>
      <c r="E43" s="57"/>
      <c r="F43" s="61" t="s">
        <v>94</v>
      </c>
      <c r="G43" s="60"/>
      <c r="H43" s="61"/>
      <c r="I43" s="62" t="s">
        <v>95</v>
      </c>
    </row>
    <row r="44" spans="1:10" s="12" customFormat="1" ht="28.5" customHeight="1">
      <c r="A44" s="7">
        <v>31</v>
      </c>
      <c r="B44" s="63" t="s">
        <v>96</v>
      </c>
      <c r="C44" s="9">
        <v>582.08000000000004</v>
      </c>
      <c r="D44" s="9">
        <f>+C44</f>
        <v>582.08000000000004</v>
      </c>
      <c r="E44" s="7" t="s">
        <v>13</v>
      </c>
      <c r="F44" s="10" t="s">
        <v>97</v>
      </c>
      <c r="G44" s="9">
        <f>+C44</f>
        <v>582.08000000000004</v>
      </c>
      <c r="H44" s="10" t="s">
        <v>85</v>
      </c>
      <c r="I44" s="64" t="s">
        <v>98</v>
      </c>
      <c r="J44" s="65"/>
    </row>
    <row r="45" spans="1:10" s="12" customFormat="1" ht="28.5" customHeight="1">
      <c r="A45" s="13"/>
      <c r="B45" s="17"/>
      <c r="C45" s="16"/>
      <c r="D45" s="16"/>
      <c r="E45" s="13"/>
      <c r="F45" s="66" t="s">
        <v>99</v>
      </c>
      <c r="G45" s="16"/>
      <c r="H45" s="16"/>
      <c r="I45" s="67"/>
      <c r="J45" s="65"/>
    </row>
    <row r="46" spans="1:10" s="33" customFormat="1" ht="28.5" customHeight="1">
      <c r="A46" s="26">
        <v>32</v>
      </c>
      <c r="B46" s="27" t="s">
        <v>100</v>
      </c>
      <c r="C46" s="28">
        <v>11418.68</v>
      </c>
      <c r="D46" s="28">
        <f>+C46</f>
        <v>11418.68</v>
      </c>
      <c r="E46" s="26" t="s">
        <v>13</v>
      </c>
      <c r="F46" s="29" t="s">
        <v>76</v>
      </c>
      <c r="G46" s="28">
        <f>+C46</f>
        <v>11418.68</v>
      </c>
      <c r="H46" s="30" t="s">
        <v>77</v>
      </c>
      <c r="I46" s="31" t="s">
        <v>101</v>
      </c>
      <c r="J46" s="32"/>
    </row>
    <row r="47" spans="1:10" s="33" customFormat="1" ht="28.5" customHeight="1">
      <c r="A47" s="34"/>
      <c r="B47" s="35" t="s">
        <v>102</v>
      </c>
      <c r="C47" s="36"/>
      <c r="D47" s="37"/>
      <c r="E47" s="34"/>
      <c r="F47" s="38" t="s">
        <v>80</v>
      </c>
      <c r="G47" s="37"/>
      <c r="H47" s="34"/>
      <c r="I47" s="39" t="s">
        <v>103</v>
      </c>
      <c r="J47" s="32"/>
    </row>
    <row r="48" spans="1:10" s="33" customFormat="1" ht="28.5" customHeight="1">
      <c r="A48" s="40"/>
      <c r="B48" s="41"/>
      <c r="C48" s="42"/>
      <c r="D48" s="42"/>
      <c r="E48" s="43"/>
      <c r="F48" s="44" t="s">
        <v>104</v>
      </c>
      <c r="G48" s="42"/>
      <c r="H48" s="40"/>
      <c r="I48" s="40"/>
      <c r="J48" s="32"/>
    </row>
    <row r="49" spans="1:9" s="6" customFormat="1" ht="25.5" customHeight="1">
      <c r="A49" s="51">
        <v>33</v>
      </c>
      <c r="B49" s="68" t="s">
        <v>105</v>
      </c>
      <c r="C49" s="69">
        <v>460</v>
      </c>
      <c r="D49" s="69">
        <v>460</v>
      </c>
      <c r="E49" s="51" t="s">
        <v>13</v>
      </c>
      <c r="F49" s="68" t="s">
        <v>106</v>
      </c>
      <c r="G49" s="69">
        <v>460</v>
      </c>
      <c r="H49" s="31" t="s">
        <v>43</v>
      </c>
      <c r="I49" s="70" t="s">
        <v>107</v>
      </c>
    </row>
    <row r="50" spans="1:9" s="6" customFormat="1" ht="25.5" customHeight="1">
      <c r="A50" s="57"/>
      <c r="B50" s="71"/>
      <c r="C50" s="71"/>
      <c r="D50" s="71"/>
      <c r="E50" s="71"/>
      <c r="F50" s="72" t="s">
        <v>108</v>
      </c>
      <c r="G50" s="71"/>
      <c r="H50" s="71"/>
      <c r="I50" s="57" t="s">
        <v>109</v>
      </c>
    </row>
    <row r="51" spans="1:9" s="73" customFormat="1" ht="25.5" customHeight="1">
      <c r="A51" s="51">
        <v>34</v>
      </c>
      <c r="B51" s="68" t="s">
        <v>110</v>
      </c>
      <c r="C51" s="69">
        <v>33750</v>
      </c>
      <c r="D51" s="69">
        <f>+C51</f>
        <v>33750</v>
      </c>
      <c r="E51" s="51" t="s">
        <v>13</v>
      </c>
      <c r="F51" s="31" t="s">
        <v>111</v>
      </c>
      <c r="G51" s="69">
        <f>+C51</f>
        <v>33750</v>
      </c>
      <c r="H51" s="31" t="s">
        <v>36</v>
      </c>
      <c r="I51" s="70" t="s">
        <v>112</v>
      </c>
    </row>
    <row r="52" spans="1:9" s="73" customFormat="1" ht="25.5" customHeight="1">
      <c r="A52" s="57"/>
      <c r="B52" s="74" t="s">
        <v>113</v>
      </c>
      <c r="C52" s="74"/>
      <c r="D52" s="74"/>
      <c r="E52" s="74"/>
      <c r="F52" s="61" t="s">
        <v>114</v>
      </c>
      <c r="G52" s="74"/>
      <c r="H52" s="74"/>
      <c r="I52" s="57" t="s">
        <v>115</v>
      </c>
    </row>
    <row r="53" spans="1:9" s="73" customFormat="1" ht="25.5" customHeight="1">
      <c r="A53" s="51">
        <v>34</v>
      </c>
      <c r="B53" s="68" t="s">
        <v>110</v>
      </c>
      <c r="C53" s="69">
        <v>18000</v>
      </c>
      <c r="D53" s="69">
        <f>+C53</f>
        <v>18000</v>
      </c>
      <c r="E53" s="51" t="s">
        <v>13</v>
      </c>
      <c r="F53" s="31" t="s">
        <v>111</v>
      </c>
      <c r="G53" s="69">
        <f>+C53</f>
        <v>18000</v>
      </c>
      <c r="H53" s="31" t="s">
        <v>36</v>
      </c>
      <c r="I53" s="70" t="s">
        <v>116</v>
      </c>
    </row>
    <row r="54" spans="1:9" s="73" customFormat="1" ht="25.5" customHeight="1">
      <c r="A54" s="57"/>
      <c r="B54" s="74" t="s">
        <v>113</v>
      </c>
      <c r="C54" s="74"/>
      <c r="D54" s="74"/>
      <c r="E54" s="74"/>
      <c r="F54" s="61" t="s">
        <v>117</v>
      </c>
      <c r="G54" s="74"/>
      <c r="H54" s="74"/>
      <c r="I54" s="57" t="s">
        <v>115</v>
      </c>
    </row>
    <row r="55" spans="1:9" ht="28.5" customHeight="1"/>
    <row r="56" spans="1:9" ht="28.5" customHeight="1"/>
    <row r="57" spans="1:9" ht="28.5" customHeight="1"/>
    <row r="58" spans="1:9" ht="28.5" customHeight="1"/>
    <row r="59" spans="1:9" ht="28.5" customHeight="1"/>
    <row r="60" spans="1:9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7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 69</vt:lpstr>
      <vt:lpstr>'ม.ค. 69'!Print_Area</vt:lpstr>
      <vt:lpstr>'ม.ค.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cp:lastPrinted>2026-05-05T09:20:11Z</cp:lastPrinted>
  <dcterms:created xsi:type="dcterms:W3CDTF">2026-05-05T09:06:11Z</dcterms:created>
  <dcterms:modified xsi:type="dcterms:W3CDTF">2026-05-05T09:21:48Z</dcterms:modified>
</cp:coreProperties>
</file>