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ม็กกี้\แผนปฏิบัติงานและแผนงบประมาณ\2569\บริหาร\"/>
    </mc:Choice>
  </mc:AlternateContent>
  <xr:revisionPtr revIDLastSave="0" documentId="13_ncr:1_{EC2B177C-55DB-4BCF-9C68-B723EE618801}" xr6:coauthVersionLast="47" xr6:coauthVersionMax="47" xr10:uidLastSave="{00000000-0000-0000-0000-000000000000}"/>
  <bookViews>
    <workbookView xWindow="-120" yWindow="-120" windowWidth="20730" windowHeight="11040" xr2:uid="{AF9FF97C-8C5F-4BED-8B39-C872EE3C6498}"/>
  </bookViews>
  <sheets>
    <sheet name="พ.ย.68" sheetId="1" r:id="rId1"/>
  </sheets>
  <definedNames>
    <definedName name="_xlnm.Print_Area" localSheetId="0">'พ.ย.68'!$A$1:$I$37</definedName>
    <definedName name="_xlnm.Print_Titles" localSheetId="0">'พ.ย.68'!$1:$8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19" i="1"/>
  <c r="D19" i="1"/>
  <c r="G16" i="1"/>
  <c r="D16" i="1"/>
  <c r="G15" i="1"/>
  <c r="D15" i="1"/>
  <c r="G14" i="1"/>
  <c r="D14" i="1"/>
  <c r="G13" i="1"/>
  <c r="D13" i="1"/>
  <c r="G12" i="1"/>
  <c r="D12" i="1"/>
</calcChain>
</file>

<file path=xl/sharedStrings.xml><?xml version="1.0" encoding="utf-8"?>
<sst xmlns="http://schemas.openxmlformats.org/spreadsheetml/2006/main" count="144" uniqueCount="80">
  <si>
    <t>รายงานผลการจัดซื้อจัดจ้างหรือการจัดหาพัสดุประจำปี</t>
  </si>
  <si>
    <t>ประจำเดือนพฤศจิกายน 2568</t>
  </si>
  <si>
    <t>หน่วยงาน  สำนักงานปศุสัตว์เขต 2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</si>
  <si>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</si>
  <si>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</si>
  <si>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</si>
  <si>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</si>
  <si>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</si>
  <si>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</si>
  <si>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</si>
  <si>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</si>
  <si>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</si>
  <si>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จัดจ้างเหมาพนักงานขับรถยนต์ (ต.ค. 68)</t>
  </si>
  <si>
    <t>เฉพาะเจาะจง</t>
  </si>
  <si>
    <t xml:space="preserve">นายธชณัฎฐ์  ศักดิ์ศรีวัฒนา </t>
  </si>
  <si>
    <t>ตามข้อตกลง</t>
  </si>
  <si>
    <t>เลขที่ จม 1/2569 ลว. 7 ต.ค. 68</t>
  </si>
  <si>
    <t>จัดจ้างเหมาทำความสะอาด (ต.ค. 68)</t>
  </si>
  <si>
    <t>นางอัจฉรา เมฆสุวรรณ์</t>
  </si>
  <si>
    <t>เลขที่ จม 2/2569 ลว.  7 ต.ค. 68</t>
  </si>
  <si>
    <t xml:space="preserve">นายยุทธนา  วรรณสวัสดิ์ </t>
  </si>
  <si>
    <t>เลขที่ จม 3/2569 ลว.  7 ต.ค. 68</t>
  </si>
  <si>
    <t>จัดจ้างเหมาบริการงานด้านธุรการ (ต.ค. 68)</t>
  </si>
  <si>
    <t>นางสาวศศิธร  ฉิมโค้</t>
  </si>
  <si>
    <t>เลขที่ จม 4/2569 ลว. ลว. 7 ต.ค. 68</t>
  </si>
  <si>
    <t>จัดจ้างเหมาบริการช่วยงานด้านสัตวแพทย์ (ต.ค. 68)</t>
  </si>
  <si>
    <t>นางสาวธัญญชนก  สุขบำรุงศิลป์</t>
  </si>
  <si>
    <t>เลขที่ จม 5/2569 ลว. ลว. 7 ต.ค. 68</t>
  </si>
  <si>
    <t>นางสาวอนัญญา  รัตนะ</t>
  </si>
  <si>
    <t>เลขที่ จม 6/2569 ลว. ลว.  7 ต.ค. 68</t>
  </si>
  <si>
    <t>นายวีรวิทย์  รัตนะ</t>
  </si>
  <si>
    <t>เลขที่ จม 7/2569 ลว. ลว.  7 ต.ค. 68</t>
  </si>
  <si>
    <t>นายวรฉัตร  พงษ์ไพบูลย์</t>
  </si>
  <si>
    <t>เลขที่ จม 8/2569 ลว. ลว.  7 ต.ค. 68</t>
  </si>
  <si>
    <t>จัดจ้างเหมาบริการรักษาความปลอดภัย</t>
  </si>
  <si>
    <t>บริษัท รักษาความปลอดภัย</t>
  </si>
  <si>
    <t>ราคาต่ำสุด</t>
  </si>
  <si>
    <t>สัญญาจ้างเลขที่ จ 1/2569</t>
  </si>
  <si>
    <t>ประจำเดือนตุลาคม 2568</t>
  </si>
  <si>
    <t>เจริญภัทรกิจ จำกัด (12,000 บาท)</t>
  </si>
  <si>
    <t>ลว. 1 ต.ค. 68 (เงินรวม 72,000.-)</t>
  </si>
  <si>
    <t>ซ่อมแซมรถยนต์หมายเลข นข 3755 ฉช จำนวน 4 รายการ</t>
  </si>
  <si>
    <t xml:space="preserve">บริษัท โตโยต้าฉะเชิงเทรา </t>
  </si>
  <si>
    <t>เป็นราคาท้องตลาด</t>
  </si>
  <si>
    <t>ใบสั่งจ้างเลขที่ จ 1/2569</t>
  </si>
  <si>
    <t>ผู้แทนจำหน่ายโตโยต้า จำกัด</t>
  </si>
  <si>
    <t>ลว. 27 ต.ค. 68</t>
  </si>
  <si>
    <t>(ราคา 5,856.11 บาท)</t>
  </si>
  <si>
    <t>ค่าน้ำมันเชื้อเพลิง</t>
  </si>
  <si>
    <t>หจก. ชุนหลีปิโตรเลี่ยม (1,930 บาท)</t>
  </si>
  <si>
    <t>TAX INV NO. 2000325</t>
  </si>
  <si>
    <t>หจก. ชุนหลีปิโตรเลี่ยม (1,430 บาท)</t>
  </si>
  <si>
    <t>TAX INV NO. 2000356</t>
  </si>
  <si>
    <t>หจก. ชุนหลีปิโตรเลี่ยม (1,670 บาท)</t>
  </si>
  <si>
    <t>TAX INV NO. 2000400</t>
  </si>
  <si>
    <t>หจก. ชุนหลีปิโตรเลี่ยม (500 บาท)</t>
  </si>
  <si>
    <t>TAX INV NO. 2000401</t>
  </si>
  <si>
    <t>หจก. ชุนหลีปิโตรเลี่ยม (1,800 บาท)</t>
  </si>
  <si>
    <t>TAX INV NO. 2000394</t>
  </si>
  <si>
    <t>หจก. ชุนหลีปิโตรเลี่ยม (988.10 บาท)</t>
  </si>
  <si>
    <t>TAX INV NO. 2000397</t>
  </si>
  <si>
    <t>หจก. ชุนหลีปิโตรเลี่ยม (1,300 บาท)</t>
  </si>
  <si>
    <t>TAX INV NO. 2000415</t>
  </si>
  <si>
    <t>หจก. ชุนหลีปิโตรเลี่ยม (1,250 บาท)</t>
  </si>
  <si>
    <t>TAX INV NO. 2000425</t>
  </si>
  <si>
    <t>หจก. ชุนหลีปิโตรเลี่ยม (1,600 บาท)</t>
  </si>
  <si>
    <t>TAX INV NO. 2000430</t>
  </si>
  <si>
    <t>TAX INV NO. 2000450</t>
  </si>
  <si>
    <t>หจก. ชุนหลีปิโตรเลี่ยม (1,520 บาท)</t>
  </si>
  <si>
    <t>TAX INV NO. 2000464</t>
  </si>
  <si>
    <t>หจก. ชุนหลีปิโตรเลี่ยม (1,740 บาท)</t>
  </si>
  <si>
    <t>หจก. ชุนหลีปิโตรเลี่ยม (1,700 บาท)</t>
  </si>
  <si>
    <t>TAX INV NO. 2000489</t>
  </si>
  <si>
    <t>หจก. ชุนหลีปิโตรเลี่ยม (1,000 บาท)</t>
  </si>
  <si>
    <t>TAX INV NO. 2000493</t>
  </si>
  <si>
    <t>วัสดุงานบ้านงานครัว (น้ำดื่ม)</t>
  </si>
  <si>
    <t xml:space="preserve">บริษัท 4415 อินเตอร์กรุ๊ป จำกัด </t>
  </si>
  <si>
    <t>เห็นสมควรจัดซื้อได้</t>
  </si>
  <si>
    <t>0084418  ลว. 7 พ.ย. 68</t>
  </si>
  <si>
    <t>( ราคา 1,018.64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</si>
</sst>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,##0.00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IT๙"/>
      <family val="2"/>
    </font>
    <font>
      <sz val="18"/>
      <color theme="1"/>
      <name val="TH SarabunIT๙"/>
      <family val="2"/>
    </font>
    <font>
      <sz val="17"/>
      <name val="TH SarabunIT๙"/>
      <family val="2"/>
    </font>
    <font>
      <sz val="17"/>
      <color theme="1"/>
      <name val="TH SarabunIT๙"/>
      <family val="2"/>
      <charset val="222"/>
    </font>
    <font>
      <sz val="17"/>
      <color theme="1"/>
      <name val="TH SarabunIT๙"/>
      <family val="2"/>
    </font>
    <font>
      <sz val="18"/>
      <name val="TH SarabunIT๙"/>
      <family val="2"/>
    </font>
    <font>
      <sz val="17"/>
      <color rgb="FF0000FF"/>
      <name val="TH SarabunIT๙"/>
      <family val="2"/>
    </font>
    <font>
      <sz val="1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43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43" fontId="4" fillId="0" borderId="2" xfId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quotePrefix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shrinkToFi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vertical="center" shrinkToFit="1"/>
    </xf>
    <xf numFmtId="43" fontId="6" fillId="0" borderId="2" xfId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43" fontId="6" fillId="0" borderId="4" xfId="1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shrinkToFit="1"/>
    </xf>
    <xf numFmtId="43" fontId="6" fillId="0" borderId="3" xfId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64" fontId="7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/>
    </xf>
    <xf numFmtId="2" fontId="4" fillId="0" borderId="0" xfId="0" applyNumberFormat="1" applyFont="1"/>
    <xf numFmtId="0" fontId="4" fillId="0" borderId="0" xfId="0" applyFont="1"/>
    <xf numFmtId="49" fontId="7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 shrinkToFit="1"/>
    </xf>
    <xf numFmtId="49" fontId="4" fillId="0" borderId="2" xfId="0" quotePrefix="1" applyNumberFormat="1" applyFont="1" applyBorder="1" applyAlignment="1">
      <alignment horizontal="center" vertical="center" shrinkToFit="1"/>
    </xf>
    <xf numFmtId="164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05539-F6D7-45D4-A265-F6F7E9A34747}">
  <sheetPr>
    <pageSetUpPr fitToPage="1"/>
  </sheetPr>
  <dimension ref="A1:J37"/>
  <sheetViews>
    <sheetView tabSelected="1" topLeftCell="A14" zoomScale="87" zoomScaleNormal="87" workbookViewId="0">
      <selection activeCell="H25" sqref="H25"/>
    </sheetView>
  </sheetViews>
  <sheetFormatPr defaultColWidth="9" defaultRowHeight="23.25"/>
  <cols>
    <col min="1" max="1" width="6" style="1" customWidth="1"/>
    <col min="2" max="2" width="32.42578125" style="1" bestFit="1" customWidth="1"/>
    <col min="3" max="3" width="17.140625" style="1" customWidth="1"/>
    <col min="4" max="4" width="15" style="1" customWidth="1"/>
    <col min="5" max="5" width="14.140625" style="1" customWidth="1"/>
    <col min="6" max="6" width="25" style="1" customWidth="1"/>
    <col min="7" max="7" width="15.28515625" style="1" customWidth="1"/>
    <col min="8" max="8" width="13.85546875" style="1" customWidth="1"/>
    <col min="9" max="9" width="38.85546875" style="1" customWidth="1"/>
    <col min="10" max="10" width="11.28515625" style="1" bestFit="1" customWidth="1"/>
    <col min="11" max="16384" width="9" style="1"/>
  </cols>
  <sheetData>
    <row r="1" spans="1:9" ht="24.7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ht="24.7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9" ht="24.75" customHeight="1">
      <c r="A3" s="47" t="s">
        <v>2</v>
      </c>
      <c r="B3" s="47"/>
      <c r="C3" s="47"/>
      <c r="D3" s="47"/>
      <c r="E3" s="47"/>
      <c r="F3" s="47"/>
      <c r="G3" s="47"/>
      <c r="H3" s="47"/>
      <c r="I3" s="47"/>
    </row>
    <row r="4" spans="1:9" ht="8.25" customHeight="1"/>
    <row r="5" spans="1:9">
      <c r="A5" s="48" t="s">
        <v>3</v>
      </c>
      <c r="B5" s="48" t="s">
        <v>4</v>
      </c>
      <c r="C5" s="46" t="s">
        <v>5</v>
      </c>
      <c r="D5" s="48" t="s">
        <v>6</v>
      </c>
      <c r="E5" s="48" t="s">
        <v>7</v>
      </c>
      <c r="F5" s="46" t="s">
        <v>8</v>
      </c>
      <c r="G5" s="46" t="s">
        <v>9</v>
      </c>
      <c r="H5" s="46" t="s">
        <v>10</v>
      </c>
      <c r="I5" s="46" t="s">
        <v>11</v>
      </c>
    </row>
    <row r="6" spans="1:9">
      <c r="A6" s="48"/>
      <c r="B6" s="48"/>
      <c r="C6" s="46"/>
      <c r="D6" s="48"/>
      <c r="E6" s="48"/>
      <c r="F6" s="46"/>
      <c r="G6" s="46"/>
      <c r="H6" s="46"/>
      <c r="I6" s="46"/>
    </row>
    <row r="7" spans="1:9">
      <c r="A7" s="48"/>
      <c r="B7" s="48"/>
      <c r="C7" s="46"/>
      <c r="D7" s="48"/>
      <c r="E7" s="48"/>
      <c r="F7" s="46"/>
      <c r="G7" s="46"/>
      <c r="H7" s="46"/>
      <c r="I7" s="46"/>
    </row>
    <row r="8" spans="1:9">
      <c r="A8" s="48"/>
      <c r="B8" s="48"/>
      <c r="C8" s="46"/>
      <c r="D8" s="48"/>
      <c r="E8" s="48"/>
      <c r="F8" s="46"/>
      <c r="G8" s="46"/>
      <c r="H8" s="46"/>
      <c r="I8" s="46"/>
    </row>
    <row r="9" spans="1:9" s="6" customFormat="1" ht="28.5" customHeight="1">
      <c r="A9" s="2">
        <v>1</v>
      </c>
      <c r="B9" s="3" t="s">
        <v>12</v>
      </c>
      <c r="C9" s="4">
        <v>9000</v>
      </c>
      <c r="D9" s="4">
        <v>9000</v>
      </c>
      <c r="E9" s="2" t="s">
        <v>13</v>
      </c>
      <c r="F9" s="5" t="s">
        <v>14</v>
      </c>
      <c r="G9" s="4">
        <v>9000</v>
      </c>
      <c r="H9" s="2" t="s">
        <v>15</v>
      </c>
      <c r="I9" s="2" t="s">
        <v>16</v>
      </c>
    </row>
    <row r="10" spans="1:9" s="6" customFormat="1" ht="28.5" customHeight="1">
      <c r="A10" s="2">
        <v>2</v>
      </c>
      <c r="B10" s="3" t="s">
        <v>17</v>
      </c>
      <c r="C10" s="4">
        <v>8000</v>
      </c>
      <c r="D10" s="4">
        <v>8000</v>
      </c>
      <c r="E10" s="2" t="s">
        <v>13</v>
      </c>
      <c r="F10" s="5" t="s">
        <v>18</v>
      </c>
      <c r="G10" s="4">
        <v>8000</v>
      </c>
      <c r="H10" s="2" t="s">
        <v>15</v>
      </c>
      <c r="I10" s="2" t="s">
        <v>19</v>
      </c>
    </row>
    <row r="11" spans="1:9" s="6" customFormat="1" ht="27.75" customHeight="1">
      <c r="A11" s="2">
        <v>3</v>
      </c>
      <c r="B11" s="3" t="s">
        <v>12</v>
      </c>
      <c r="C11" s="4">
        <v>9000</v>
      </c>
      <c r="D11" s="4">
        <v>9000</v>
      </c>
      <c r="E11" s="2" t="s">
        <v>13</v>
      </c>
      <c r="F11" s="5" t="s">
        <v>20</v>
      </c>
      <c r="G11" s="4">
        <v>9000</v>
      </c>
      <c r="H11" s="2" t="s">
        <v>15</v>
      </c>
      <c r="I11" s="2" t="s">
        <v>21</v>
      </c>
    </row>
    <row r="12" spans="1:9" s="6" customFormat="1" ht="27.75" customHeight="1">
      <c r="A12" s="2">
        <v>4</v>
      </c>
      <c r="B12" s="3" t="s">
        <v>22</v>
      </c>
      <c r="C12" s="4">
        <v>10000</v>
      </c>
      <c r="D12" s="4">
        <f>+C12</f>
        <v>10000</v>
      </c>
      <c r="E12" s="2" t="s">
        <v>13</v>
      </c>
      <c r="F12" s="5" t="s">
        <v>23</v>
      </c>
      <c r="G12" s="4">
        <f>+C12</f>
        <v>10000</v>
      </c>
      <c r="H12" s="2" t="s">
        <v>15</v>
      </c>
      <c r="I12" s="2" t="s">
        <v>24</v>
      </c>
    </row>
    <row r="13" spans="1:9" s="6" customFormat="1" ht="27.75" customHeight="1">
      <c r="A13" s="2">
        <v>5</v>
      </c>
      <c r="B13" s="3" t="s">
        <v>25</v>
      </c>
      <c r="C13" s="4">
        <v>8000</v>
      </c>
      <c r="D13" s="4">
        <f>+C13</f>
        <v>8000</v>
      </c>
      <c r="E13" s="2" t="s">
        <v>13</v>
      </c>
      <c r="F13" s="5" t="s">
        <v>26</v>
      </c>
      <c r="G13" s="4">
        <f>+C13</f>
        <v>8000</v>
      </c>
      <c r="H13" s="2" t="s">
        <v>15</v>
      </c>
      <c r="I13" s="2" t="s">
        <v>27</v>
      </c>
    </row>
    <row r="14" spans="1:9" s="6" customFormat="1" ht="27.75" customHeight="1">
      <c r="A14" s="2">
        <v>6</v>
      </c>
      <c r="B14" s="3" t="s">
        <v>25</v>
      </c>
      <c r="C14" s="4">
        <v>8000</v>
      </c>
      <c r="D14" s="4">
        <f>+C14</f>
        <v>8000</v>
      </c>
      <c r="E14" s="2" t="s">
        <v>13</v>
      </c>
      <c r="F14" s="5" t="s">
        <v>28</v>
      </c>
      <c r="G14" s="4">
        <f>+C14</f>
        <v>8000</v>
      </c>
      <c r="H14" s="2" t="s">
        <v>15</v>
      </c>
      <c r="I14" s="2" t="s">
        <v>29</v>
      </c>
    </row>
    <row r="15" spans="1:9" s="6" customFormat="1" ht="27.75" customHeight="1">
      <c r="A15" s="2">
        <v>7</v>
      </c>
      <c r="B15" s="3" t="s">
        <v>25</v>
      </c>
      <c r="C15" s="4">
        <v>8000</v>
      </c>
      <c r="D15" s="4">
        <f>+C15</f>
        <v>8000</v>
      </c>
      <c r="E15" s="2" t="s">
        <v>13</v>
      </c>
      <c r="F15" s="5" t="s">
        <v>30</v>
      </c>
      <c r="G15" s="4">
        <f>+C15</f>
        <v>8000</v>
      </c>
      <c r="H15" s="2" t="s">
        <v>15</v>
      </c>
      <c r="I15" s="2" t="s">
        <v>31</v>
      </c>
    </row>
    <row r="16" spans="1:9" s="6" customFormat="1" ht="27.75" customHeight="1">
      <c r="A16" s="2">
        <v>8</v>
      </c>
      <c r="B16" s="3" t="s">
        <v>25</v>
      </c>
      <c r="C16" s="4">
        <v>8000</v>
      </c>
      <c r="D16" s="4">
        <f>+C16</f>
        <v>8000</v>
      </c>
      <c r="E16" s="2" t="s">
        <v>13</v>
      </c>
      <c r="F16" s="5" t="s">
        <v>32</v>
      </c>
      <c r="G16" s="4">
        <f>+C16</f>
        <v>8000</v>
      </c>
      <c r="H16" s="2" t="s">
        <v>15</v>
      </c>
      <c r="I16" s="2" t="s">
        <v>33</v>
      </c>
    </row>
    <row r="17" spans="1:10" s="12" customFormat="1" ht="28.5" customHeight="1">
      <c r="A17" s="7">
        <v>9</v>
      </c>
      <c r="B17" s="8" t="s">
        <v>34</v>
      </c>
      <c r="C17" s="9">
        <v>12000</v>
      </c>
      <c r="D17" s="9">
        <v>12000</v>
      </c>
      <c r="E17" s="7" t="s">
        <v>13</v>
      </c>
      <c r="F17" s="10" t="s">
        <v>35</v>
      </c>
      <c r="G17" s="9">
        <v>12000</v>
      </c>
      <c r="H17" s="7" t="s">
        <v>36</v>
      </c>
      <c r="I17" s="7" t="s">
        <v>37</v>
      </c>
      <c r="J17" s="11"/>
    </row>
    <row r="18" spans="1:10" s="18" customFormat="1" ht="28.5" customHeight="1">
      <c r="A18" s="13"/>
      <c r="B18" s="14" t="s">
        <v>38</v>
      </c>
      <c r="C18" s="15"/>
      <c r="D18" s="16"/>
      <c r="E18" s="15"/>
      <c r="F18" s="17" t="s">
        <v>39</v>
      </c>
      <c r="G18" s="16"/>
      <c r="H18" s="13"/>
      <c r="I18" s="13" t="s">
        <v>40</v>
      </c>
      <c r="J18" s="12"/>
    </row>
    <row r="19" spans="1:10" s="12" customFormat="1" ht="28.5" customHeight="1">
      <c r="A19" s="7">
        <v>10</v>
      </c>
      <c r="B19" s="19" t="s">
        <v>41</v>
      </c>
      <c r="C19" s="20">
        <v>5856.11</v>
      </c>
      <c r="D19" s="20">
        <f>+C19</f>
        <v>5856.11</v>
      </c>
      <c r="E19" s="21" t="s">
        <v>13</v>
      </c>
      <c r="F19" s="22" t="s">
        <v>42</v>
      </c>
      <c r="G19" s="20">
        <f>+C19</f>
        <v>5856.11</v>
      </c>
      <c r="H19" s="22" t="s">
        <v>43</v>
      </c>
      <c r="I19" s="21" t="s">
        <v>44</v>
      </c>
    </row>
    <row r="20" spans="1:10" s="12" customFormat="1" ht="28.5" customHeight="1">
      <c r="A20" s="23"/>
      <c r="B20" s="24"/>
      <c r="C20" s="25"/>
      <c r="D20" s="25"/>
      <c r="E20" s="26"/>
      <c r="F20" s="27" t="s">
        <v>45</v>
      </c>
      <c r="G20" s="25"/>
      <c r="H20" s="27"/>
      <c r="I20" s="26" t="s">
        <v>46</v>
      </c>
    </row>
    <row r="21" spans="1:10" s="12" customFormat="1" ht="28.5" customHeight="1">
      <c r="A21" s="28"/>
      <c r="B21" s="29"/>
      <c r="C21" s="30"/>
      <c r="D21" s="30"/>
      <c r="E21" s="28"/>
      <c r="F21" s="31" t="s">
        <v>47</v>
      </c>
      <c r="G21" s="30"/>
      <c r="H21" s="28"/>
      <c r="I21" s="28"/>
    </row>
    <row r="22" spans="1:10" s="37" customFormat="1" ht="28.5" customHeight="1">
      <c r="A22" s="2">
        <v>11</v>
      </c>
      <c r="B22" s="5" t="s">
        <v>48</v>
      </c>
      <c r="C22" s="32">
        <v>1930</v>
      </c>
      <c r="D22" s="33">
        <f t="shared" ref="D22:D35" si="0">+C22</f>
        <v>1930</v>
      </c>
      <c r="E22" s="2" t="s">
        <v>13</v>
      </c>
      <c r="F22" s="5" t="s">
        <v>49</v>
      </c>
      <c r="G22" s="33">
        <f t="shared" ref="G22:G35" si="1">+C22</f>
        <v>1930</v>
      </c>
      <c r="H22" s="34" t="s">
        <v>43</v>
      </c>
      <c r="I22" s="35" t="s">
        <v>50</v>
      </c>
      <c r="J22" s="36"/>
    </row>
    <row r="23" spans="1:10" s="37" customFormat="1" ht="28.5" customHeight="1">
      <c r="A23" s="13">
        <v>12</v>
      </c>
      <c r="B23" s="5" t="s">
        <v>48</v>
      </c>
      <c r="C23" s="32">
        <v>1430</v>
      </c>
      <c r="D23" s="33">
        <f t="shared" si="0"/>
        <v>1430</v>
      </c>
      <c r="E23" s="2" t="s">
        <v>13</v>
      </c>
      <c r="F23" s="5" t="s">
        <v>51</v>
      </c>
      <c r="G23" s="33">
        <f t="shared" si="1"/>
        <v>1430</v>
      </c>
      <c r="H23" s="34" t="s">
        <v>43</v>
      </c>
      <c r="I23" s="38" t="s">
        <v>52</v>
      </c>
      <c r="J23" s="39"/>
    </row>
    <row r="24" spans="1:10" s="37" customFormat="1" ht="28.5" customHeight="1">
      <c r="A24" s="2">
        <v>13</v>
      </c>
      <c r="B24" s="5" t="s">
        <v>48</v>
      </c>
      <c r="C24" s="32">
        <v>1670</v>
      </c>
      <c r="D24" s="33">
        <f t="shared" si="0"/>
        <v>1670</v>
      </c>
      <c r="E24" s="2" t="s">
        <v>13</v>
      </c>
      <c r="F24" s="5" t="s">
        <v>53</v>
      </c>
      <c r="G24" s="33">
        <f t="shared" si="1"/>
        <v>1670</v>
      </c>
      <c r="H24" s="34" t="s">
        <v>43</v>
      </c>
      <c r="I24" s="38" t="s">
        <v>54</v>
      </c>
      <c r="J24" s="36"/>
    </row>
    <row r="25" spans="1:10" s="37" customFormat="1" ht="28.5" customHeight="1">
      <c r="A25" s="13">
        <v>14</v>
      </c>
      <c r="B25" s="5" t="s">
        <v>48</v>
      </c>
      <c r="C25" s="32">
        <v>500</v>
      </c>
      <c r="D25" s="33">
        <f t="shared" si="0"/>
        <v>500</v>
      </c>
      <c r="E25" s="2" t="s">
        <v>13</v>
      </c>
      <c r="F25" s="5" t="s">
        <v>55</v>
      </c>
      <c r="G25" s="33">
        <f t="shared" si="1"/>
        <v>500</v>
      </c>
      <c r="H25" s="34" t="s">
        <v>43</v>
      </c>
      <c r="I25" s="38" t="s">
        <v>56</v>
      </c>
      <c r="J25" s="39"/>
    </row>
    <row r="26" spans="1:10" s="37" customFormat="1" ht="28.5" customHeight="1">
      <c r="A26" s="2">
        <v>15</v>
      </c>
      <c r="B26" s="5" t="s">
        <v>48</v>
      </c>
      <c r="C26" s="32">
        <v>1800</v>
      </c>
      <c r="D26" s="33">
        <f t="shared" si="0"/>
        <v>1800</v>
      </c>
      <c r="E26" s="2" t="s">
        <v>13</v>
      </c>
      <c r="F26" s="5" t="s">
        <v>57</v>
      </c>
      <c r="G26" s="33">
        <f t="shared" si="1"/>
        <v>1800</v>
      </c>
      <c r="H26" s="34" t="s">
        <v>43</v>
      </c>
      <c r="I26" s="38" t="s">
        <v>58</v>
      </c>
      <c r="J26" s="36"/>
    </row>
    <row r="27" spans="1:10" s="37" customFormat="1" ht="28.5" customHeight="1">
      <c r="A27" s="13">
        <v>16</v>
      </c>
      <c r="B27" s="5" t="s">
        <v>48</v>
      </c>
      <c r="C27" s="32">
        <v>988.1</v>
      </c>
      <c r="D27" s="33">
        <f t="shared" si="0"/>
        <v>988.1</v>
      </c>
      <c r="E27" s="2" t="s">
        <v>13</v>
      </c>
      <c r="F27" s="5" t="s">
        <v>59</v>
      </c>
      <c r="G27" s="33">
        <f t="shared" si="1"/>
        <v>988.1</v>
      </c>
      <c r="H27" s="34" t="s">
        <v>43</v>
      </c>
      <c r="I27" s="38" t="s">
        <v>60</v>
      </c>
      <c r="J27" s="39"/>
    </row>
    <row r="28" spans="1:10" s="40" customFormat="1" ht="28.5" customHeight="1">
      <c r="A28" s="2">
        <v>17</v>
      </c>
      <c r="B28" s="5" t="s">
        <v>48</v>
      </c>
      <c r="C28" s="32">
        <v>1300</v>
      </c>
      <c r="D28" s="33">
        <f t="shared" si="0"/>
        <v>1300</v>
      </c>
      <c r="E28" s="2" t="s">
        <v>13</v>
      </c>
      <c r="F28" s="5" t="s">
        <v>61</v>
      </c>
      <c r="G28" s="33">
        <f t="shared" si="1"/>
        <v>1300</v>
      </c>
      <c r="H28" s="34" t="s">
        <v>43</v>
      </c>
      <c r="I28" s="38" t="s">
        <v>62</v>
      </c>
      <c r="J28" s="36"/>
    </row>
    <row r="29" spans="1:10" s="40" customFormat="1" ht="28.5" customHeight="1">
      <c r="A29" s="13">
        <v>18</v>
      </c>
      <c r="B29" s="5" t="s">
        <v>48</v>
      </c>
      <c r="C29" s="32">
        <v>1250</v>
      </c>
      <c r="D29" s="33">
        <f t="shared" si="0"/>
        <v>1250</v>
      </c>
      <c r="E29" s="2" t="s">
        <v>13</v>
      </c>
      <c r="F29" s="5" t="s">
        <v>63</v>
      </c>
      <c r="G29" s="33">
        <f t="shared" si="1"/>
        <v>1250</v>
      </c>
      <c r="H29" s="34" t="s">
        <v>43</v>
      </c>
      <c r="I29" s="38" t="s">
        <v>64</v>
      </c>
      <c r="J29" s="39"/>
    </row>
    <row r="30" spans="1:10" s="40" customFormat="1" ht="28.5" customHeight="1">
      <c r="A30" s="2">
        <v>19</v>
      </c>
      <c r="B30" s="5" t="s">
        <v>48</v>
      </c>
      <c r="C30" s="32">
        <v>1600</v>
      </c>
      <c r="D30" s="33">
        <f t="shared" si="0"/>
        <v>1600</v>
      </c>
      <c r="E30" s="2" t="s">
        <v>13</v>
      </c>
      <c r="F30" s="5" t="s">
        <v>65</v>
      </c>
      <c r="G30" s="33">
        <f t="shared" si="1"/>
        <v>1600</v>
      </c>
      <c r="H30" s="34" t="s">
        <v>43</v>
      </c>
      <c r="I30" s="38" t="s">
        <v>66</v>
      </c>
      <c r="J30" s="36"/>
    </row>
    <row r="31" spans="1:10" s="40" customFormat="1" ht="28.5" customHeight="1">
      <c r="A31" s="13">
        <v>20</v>
      </c>
      <c r="B31" s="5" t="s">
        <v>48</v>
      </c>
      <c r="C31" s="32">
        <v>1300</v>
      </c>
      <c r="D31" s="33">
        <f t="shared" si="0"/>
        <v>1300</v>
      </c>
      <c r="E31" s="2" t="s">
        <v>13</v>
      </c>
      <c r="F31" s="5" t="s">
        <v>61</v>
      </c>
      <c r="G31" s="33">
        <f t="shared" si="1"/>
        <v>1300</v>
      </c>
      <c r="H31" s="34" t="s">
        <v>43</v>
      </c>
      <c r="I31" s="38" t="s">
        <v>67</v>
      </c>
      <c r="J31" s="39"/>
    </row>
    <row r="32" spans="1:10" s="40" customFormat="1" ht="28.5" customHeight="1">
      <c r="A32" s="2">
        <v>21</v>
      </c>
      <c r="B32" s="5" t="s">
        <v>48</v>
      </c>
      <c r="C32" s="32">
        <v>1520</v>
      </c>
      <c r="D32" s="33">
        <f>+C32</f>
        <v>1520</v>
      </c>
      <c r="E32" s="2" t="s">
        <v>13</v>
      </c>
      <c r="F32" s="5" t="s">
        <v>68</v>
      </c>
      <c r="G32" s="33">
        <f t="shared" si="1"/>
        <v>1520</v>
      </c>
      <c r="H32" s="34" t="s">
        <v>43</v>
      </c>
      <c r="I32" s="38" t="s">
        <v>69</v>
      </c>
      <c r="J32" s="36"/>
    </row>
    <row r="33" spans="1:10" s="40" customFormat="1" ht="28.5" customHeight="1">
      <c r="A33" s="13">
        <v>22</v>
      </c>
      <c r="B33" s="5" t="s">
        <v>48</v>
      </c>
      <c r="C33" s="32">
        <v>1740</v>
      </c>
      <c r="D33" s="33">
        <f t="shared" si="0"/>
        <v>1740</v>
      </c>
      <c r="E33" s="2" t="s">
        <v>13</v>
      </c>
      <c r="F33" s="5" t="s">
        <v>70</v>
      </c>
      <c r="G33" s="33">
        <f t="shared" si="1"/>
        <v>1740</v>
      </c>
      <c r="H33" s="34" t="s">
        <v>43</v>
      </c>
      <c r="I33" s="38" t="s">
        <v>69</v>
      </c>
      <c r="J33" s="39"/>
    </row>
    <row r="34" spans="1:10" s="40" customFormat="1" ht="28.5" customHeight="1">
      <c r="A34" s="2">
        <v>23</v>
      </c>
      <c r="B34" s="5" t="s">
        <v>48</v>
      </c>
      <c r="C34" s="32">
        <v>1700</v>
      </c>
      <c r="D34" s="33">
        <f t="shared" si="0"/>
        <v>1700</v>
      </c>
      <c r="E34" s="2" t="s">
        <v>13</v>
      </c>
      <c r="F34" s="5" t="s">
        <v>71</v>
      </c>
      <c r="G34" s="33">
        <f t="shared" si="1"/>
        <v>1700</v>
      </c>
      <c r="H34" s="34" t="s">
        <v>43</v>
      </c>
      <c r="I34" s="38" t="s">
        <v>72</v>
      </c>
      <c r="J34" s="36"/>
    </row>
    <row r="35" spans="1:10" s="40" customFormat="1" ht="28.5" customHeight="1">
      <c r="A35" s="13">
        <v>24</v>
      </c>
      <c r="B35" s="5" t="s">
        <v>48</v>
      </c>
      <c r="C35" s="32">
        <v>1000</v>
      </c>
      <c r="D35" s="33">
        <f t="shared" si="0"/>
        <v>1000</v>
      </c>
      <c r="E35" s="2" t="s">
        <v>13</v>
      </c>
      <c r="F35" s="5" t="s">
        <v>73</v>
      </c>
      <c r="G35" s="33">
        <f t="shared" si="1"/>
        <v>1000</v>
      </c>
      <c r="H35" s="34" t="s">
        <v>43</v>
      </c>
      <c r="I35" s="38" t="s">
        <v>74</v>
      </c>
      <c r="J35" s="39"/>
    </row>
    <row r="36" spans="1:10" s="44" customFormat="1" ht="28.5" customHeight="1">
      <c r="A36" s="7">
        <v>10</v>
      </c>
      <c r="B36" s="41" t="s">
        <v>75</v>
      </c>
      <c r="C36" s="9">
        <v>1018.64</v>
      </c>
      <c r="D36" s="9">
        <f>+C36</f>
        <v>1018.64</v>
      </c>
      <c r="E36" s="7" t="s">
        <v>13</v>
      </c>
      <c r="F36" s="10" t="s">
        <v>76</v>
      </c>
      <c r="G36" s="9">
        <f>+C36</f>
        <v>1018.64</v>
      </c>
      <c r="H36" s="10" t="s">
        <v>77</v>
      </c>
      <c r="I36" s="42" t="s">
        <v>78</v>
      </c>
      <c r="J36" s="43"/>
    </row>
    <row r="37" spans="1:10" s="44" customFormat="1" ht="28.5" customHeight="1">
      <c r="A37" s="13"/>
      <c r="B37" s="17"/>
      <c r="C37" s="16"/>
      <c r="D37" s="16"/>
      <c r="E37" s="13"/>
      <c r="F37" s="45" t="s">
        <v>79</v>
      </c>
      <c r="G37" s="16"/>
      <c r="H37" s="16"/>
      <c r="I37" s="45"/>
      <c r="J37" s="40"/>
    </row>
  </sheetData>
  <mergeCells count="12">
    <mergeCell ref="H5:H8"/>
    <mergeCell ref="I5:I8"/>
    <mergeCell ref="A1:I1"/>
    <mergeCell ref="A2:I2"/>
    <mergeCell ref="A3:I3"/>
    <mergeCell ref="A5:A8"/>
    <mergeCell ref="B5:B8"/>
    <mergeCell ref="C5:C8"/>
    <mergeCell ref="D5:D8"/>
    <mergeCell ref="E5:E8"/>
    <mergeCell ref="F5:F8"/>
    <mergeCell ref="G5:G8"/>
  </mergeCells>
  <pageMargins left="0.39370078740157483" right="0.19685039370078741" top="0.39370078740157483" bottom="0.19685039370078741" header="0.31496062992125984" footer="0.31496062992125984"/>
  <pageSetup paperSize="9" scale="80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พ.ย.68</vt:lpstr>
      <vt:lpstr>พ.ย.68!Print_Area</vt:lpstr>
      <vt:lpstr>พ.ย.68!Print_Titles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dcterms:created xsi:type="dcterms:W3CDTF">2026-05-05T09:01:23Z</dcterms:created>
  <dcterms:modified xsi:type="dcterms:W3CDTF">2026-05-05T09:23:23Z</dcterms:modified>
</cp:coreProperties>
</file>