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IT\website_pvlo_ray\Joomla5\หนังสือเวียน\kpi\2568\รอบที่ 2\"/>
    </mc:Choice>
  </mc:AlternateContent>
  <xr:revisionPtr revIDLastSave="0" documentId="8_{DD001A80-7D4F-4852-945C-AF9E9C07ACE2}" xr6:coauthVersionLast="47" xr6:coauthVersionMax="47" xr10:uidLastSave="{00000000-0000-0000-0000-000000000000}"/>
  <bookViews>
    <workbookView xWindow="-120" yWindow="-120" windowWidth="29040" windowHeight="15720" activeTab="1" xr2:uid="{BE9B57D9-7F39-4B23-AE40-9DFF3270C67D}"/>
  </bookViews>
  <sheets>
    <sheet name="น้ำหนัก" sheetId="1" r:id="rId1"/>
    <sheet name="เป้าหมาย" sheetId="2" r:id="rId2"/>
    <sheet name="เกณฑ์" sheetId="3" r:id="rId3"/>
  </sheets>
  <definedNames>
    <definedName name="_xlnm.Print_Titles" localSheetId="2">เกณฑ์!$1:$4</definedName>
    <definedName name="_xlnm.Print_Titles" localSheetId="1">เป้าหมาย!$1:$4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15" i="2"/>
  <c r="D14" i="2"/>
  <c r="D13" i="2"/>
  <c r="D8" i="2"/>
  <c r="D10" i="2"/>
  <c r="D9" i="2"/>
</calcChain>
</file>

<file path=xl/sharedStrings.xml><?xml version="1.0" encoding="utf-8"?>
<sst xmlns="http://schemas.openxmlformats.org/spreadsheetml/2006/main" count="200" uniqueCount="123">
  <si>
    <t>ลำดับ</t>
  </si>
  <si>
    <t>ตัวชี้วัด</t>
  </si>
  <si>
    <t xml:space="preserve">บ้านฉาง </t>
  </si>
  <si>
    <t>บ้านค่าย</t>
  </si>
  <si>
    <t>นิคมพัฒนา</t>
  </si>
  <si>
    <t>ปลวกแดง</t>
  </si>
  <si>
    <t>วังจันทร์</t>
  </si>
  <si>
    <t>เขาชะเมา</t>
  </si>
  <si>
    <t>แกลง</t>
  </si>
  <si>
    <t>3. ด้านส่งเสริมและพัฒนาการปศุสัตว์</t>
  </si>
  <si>
    <t>ค่าน้ำหนักรวม 
(ร้อยละ)</t>
  </si>
  <si>
    <t>เมืองระยอง</t>
  </si>
  <si>
    <t>1. ตัวชี้วัดด้านพัฒนาสุขภาพสัตว์</t>
  </si>
  <si>
    <t>2. ตัวชี้วัดด้านพัฒนามาตรฐานสินค้าปศุสัตว์</t>
  </si>
  <si>
    <t>สถานที่จำหน่ายอาหารสัตว์ควบคุมเฉพาะที่ได้รับการตรวจติดตาม</t>
  </si>
  <si>
    <t>การพัฒนาโรงฆ่าสัตว์ให้ได้มาตรฐาน พ.ร.บ. ควบคุมการฆ่าสัตว์เพื่อการจำหน่ายเนื้อสัตว์ พ.ศ. ๒๕๕๙</t>
  </si>
  <si>
    <t>4. ด้านยุทธศาสตร์และสารสนเทศการปศุสัตว์</t>
  </si>
  <si>
    <t>5. ด้านงานฝ่ายบริหารทั่วไป</t>
  </si>
  <si>
    <t xml:space="preserve">ระดับความสำเร็จในการพัฒนาผู้ใต้บังคับบัญชา </t>
  </si>
  <si>
    <t>ร้อยละความสำเร็จของปริมาณผลผลิตที่ปศุสัตว์อำเภอในพื้นที่รับผิดชอบของสำนักงานปศุสัตว์จังหวัดทำได้จริงเปรียบเทียบกับเป้าหมายผลผลิตที่สำนักงานปศุสัตว์อำเภอได้รับมอบหมายตามเอกสารงบประมาณรายจ่าย ประจำปีงบประมาณ พ.ศ. 2568</t>
  </si>
  <si>
    <t>การปรับปรุงข้อมูลทะเบียนเกษตรกรผู้เลี้ยงสัตว์</t>
  </si>
  <si>
    <t>ระดับความสำเร็จในการสร้างความรับรู้ความเข้าใจแก่ประชาชน</t>
  </si>
  <si>
    <t>การจัดทำบัญชีงบเดือนวันทำการและวันลา</t>
  </si>
  <si>
    <t>ค่าน้ำหนักรายอำเภอ (ร้อยละ)</t>
  </si>
  <si>
    <t xml:space="preserve">การตรวจและให้คำแนะนำแก่ผู้ประกอบการสถานที่จำหน่ายเนื้อสัตว์ </t>
  </si>
  <si>
    <t>หน่วยนับ</t>
  </si>
  <si>
    <t>เป้าหมายรวม</t>
  </si>
  <si>
    <t>เป้าหมายรายอำเภอ</t>
  </si>
  <si>
    <t>แห่ง</t>
  </si>
  <si>
    <t>ราย</t>
  </si>
  <si>
    <t>ตัว</t>
  </si>
  <si>
    <t>คะแนน</t>
  </si>
  <si>
    <t>ครั้ง</t>
  </si>
  <si>
    <t>2. ตัวชี้วัดด้านพัฒนามาตรฐานสินค้าปศุสัตว์ (ร้อยละ 20)</t>
  </si>
  <si>
    <t>1. ตัวชี้วัดด้านพัฒนาสุขภาพสัตว์ (ร้อยละ 20)</t>
  </si>
  <si>
    <t>3. ด้านส่งเสริมและพัฒนาการปศุสัตว์ (ร้อยละ 20)</t>
  </si>
  <si>
    <t>4. ด้านยุทธศาสตร์และสารสนเทศการปศุสัตว์ (ร้อยละ 20)</t>
  </si>
  <si>
    <t>5. ด้านงานฝ่ายบริหารทั่วไป (ร้อยละ 20)</t>
  </si>
  <si>
    <t>น้ำหนักตัวชี้วัด 
(ร้อยละ)</t>
  </si>
  <si>
    <t>ระดับค่าเป้าหมายผลงาน</t>
  </si>
  <si>
    <t>สถานที่จำหน่ายอาหารสัตว์ควบคุมเฉพาะได้รับการตรวจติดตาม ร้อยละ 20 ของเป้าหมาย</t>
  </si>
  <si>
    <t>สถานที่จำหน่ายอาหารสัตว์ควบคุมเฉพาะได้รับการตรวจติดตาม ร้อยละ 40 ของเป้าหมาย</t>
  </si>
  <si>
    <t>สถานที่จำหน่ายอาหารสัตว์ควบคุมเฉพาะได้รับการตรวจติดตาม ร้อยละ 60 ของเป้าหมาย</t>
  </si>
  <si>
    <t>สถานที่จำหน่ายอาหารสัตว์ควบคุมเฉพาะได้รับการตรวจติดตาม ร้อยละ 80 ของเป้าหมาย</t>
  </si>
  <si>
    <t>สถานที่จำหน่ายอาหารสัตว์ควบคุมเฉพาะได้รับการตรวจติดตาม ร้อยละ 100 ของเป้าหมาย</t>
  </si>
  <si>
    <t>สถานที่จำหน่ายเนื้อสัตว์ได้รับการตรวจสอบใบรับรองให้จำหน่ายเนื้อสัตว์ (รน.) และเอกสารที่เกี่ยวข้อง ร้อยละ 20 ของเป้าหมาย และตามแผนที่กำหนด</t>
  </si>
  <si>
    <t>สถานที่จำหน่ายเนื้อสัตว์ได้รับการตรวจสอบใบรับรองให้จำหน่ายเนื้อสัตว์ (รน.) และเอกสารที่เกี่ยวข้อง ร้อยละ 40 ของเป้าหมาย และตามแผนที่กำหนด</t>
  </si>
  <si>
    <t>สถานที่จำหน่ายเนื้อสัตว์ได้รับการตรวจสอบใบรับรองให้จำหน่ายเนื้อสัตว์ (รน.) และเอกสารที่เกี่ยวข้อง ร้อยละ 60 ของเป้าหมาย และตามแผนที่กำหนด</t>
  </si>
  <si>
    <t>สถานที่จำหน่ายเนื้อสัตว์ได้รับการตรวจสอบใบรับรองให้จำหน่ายเนื้อสัตว์ (รน.) และเอกสารที่เกี่ยวข้อง ร้อยละ 80 ของเป้าหมาย และตามแผนที่กำหนด</t>
  </si>
  <si>
    <t>สถานที่จำหน่ายเนื้อสัตว์ได้รับการตรวจสอบใบรับรองให้จำหน่ายเนื้อสัตว์ (รน.) และเอกสารที่เกี่ยวข้อง ร้อยละ 100 ของเป้าหมาย และตามแผนที่กำหนด</t>
  </si>
  <si>
    <t xml:space="preserve">ตรวจติดตามโรงฆ่าสัตว์ ร้อยละ 20 ของเป้าหมาย </t>
  </si>
  <si>
    <t xml:space="preserve">ตรวจติดตามโรงฆ่าสัตว์ ร้อยละ 40 ของเป้าหมาย </t>
  </si>
  <si>
    <t xml:space="preserve">ตรวจติดตามโรงฆ่าสัตว์ ร้อยละ 60 ของเป้าหมาย </t>
  </si>
  <si>
    <t xml:space="preserve">ตรวจติดตามโรงฆ่าสัตว์ ร้อยละ 80 ของเป้าหมาย </t>
  </si>
  <si>
    <t xml:space="preserve">ตรวจติดตามโรงฆ่าสัตว์ ร้อยละ 100 ของเป้าหมาย </t>
  </si>
  <si>
    <t xml:space="preserve"> - 20 (อ.เมือง/วังจันทร์/ปลวกแดง/เขาชะเมา)
 - 10 (อ.บ้านฉาง/แกลง/บ้านค่าย/นิคมพัฒนา)</t>
  </si>
  <si>
    <t>ร้อยละความสำเร็จของการดำเนินงานโครงการเครือข่ายสัตว์พันธุ์ดีกรมปศุสัตว์</t>
  </si>
  <si>
    <t>ระดับความสำเร็จของการพัฒนาและส่งเสริมอาชีพด้านปศุสัตว์ โครงการศูนย์เรียนรู้การเพิ่มประสิทธิภาพการผลิตสินค้าเกษตร (ศพก.) ด้านปศุสัตว์</t>
  </si>
  <si>
    <t>การผลิตสัตว์พันธุ์ดีโดยวิธีผสมเทียม</t>
  </si>
  <si>
    <t xml:space="preserve"> - 5 (อ.แกลง)</t>
  </si>
  <si>
    <t>ระดับความสำเร็จของการดำเนินงานโครงการส่งเสริมและพัฒนาอาชีพเพื่อแก้ไขปัญหาที่ดินทำกินของเกษตรกร (คทช.)</t>
  </si>
  <si>
    <t>มีการสร้างความรับรู้ความเข้าใจแก่ประชาชน ผ่านสื่อ ออนไลน์ เดือนละ 1 เรื่อง</t>
  </si>
  <si>
    <t>มีการสร้างความรับรู้ความเข้าใจแก่ประชาชน ผ่านสื่อ ออนไลน์ เดือนละ 2 เรื่อง</t>
  </si>
  <si>
    <t>มีการสร้างความรับรู้ความเข้าใจแก่ประชาชน ผ่านสื่อ ออนไลน์ เดือนละ 3 เรื่อง</t>
  </si>
  <si>
    <t>มีการสร้างความรับรู้ความเข้าใจแก่ประชาชน ผ่านสื่อ ออนไลน์ เดือนละ 4 เรื่อง</t>
  </si>
  <si>
    <t>จัดส่งบัญชีงบเดือนวันทำการและวันลาภายในวันที่  ๒๕ ของเดือน ๑ ครั้ง</t>
  </si>
  <si>
    <t>จัดส่งบัญชีงบเดือนวันทำการและวันลาภายในวันที่  ๒๕ ของเดือน 2 ครั้ง</t>
  </si>
  <si>
    <t>จัดส่งบัญชีงบเดือนวันทำการและวันลาภายในวันที่  ๒๕ ของเดือน 3 ครั้ง</t>
  </si>
  <si>
    <t>จัดส่งบัญชีงบเดือนวันทำการและวันลาภายในวันที่  ๒๕ ของเดือน 4 ครั้ง</t>
  </si>
  <si>
    <t>จัดส่งบัญชีงบเดือนวันทำการและวันลาภายในวันที่  ๒๕ ของเดือน 5 ครั้ง</t>
  </si>
  <si>
    <t xml:space="preserve"> - 10 (อ.บ้านฉาง/นิคมพัฒนา)
 - 5 (อ.บ้านค่าย)</t>
  </si>
  <si>
    <t xml:space="preserve"> - 5 (อ.แกลง/บ้านค่าย)</t>
  </si>
  <si>
    <t>-</t>
  </si>
  <si>
    <t>ค่าเป้าหมายการดำเนินงานตามตัวชี้วัดรายบุคคลของ ข้าราชการและพนักงานราชการ สังกัดสำนักงานปศุสัตว์อำเภอ (รอบที่ 2/2568)</t>
  </si>
  <si>
    <t>หัวข้อการประเมินและค่าน้ำหนักตัวชี้วัดรายบุคคลของ ข้าราชการและพนักงานราชการ สังกัดสำนักงานปศุสัตว์อำเภอ (รอบที่ 2/2568)</t>
  </si>
  <si>
    <t>ระดับความสำเร็จในการเสริมสร้างภูมิคุ้มกันโรคสัตว์</t>
  </si>
  <si>
    <t>ดำเนินการให้วัคซีนป้องกันโรค FMD, LSD, ND/IB, อหิวาต์สัตว์ปีก และกาฬโรคเป็ด ร้อยละ 80 ของเป้าหมาย พร้อมส่งรายงาน กคร.4 และบันทึกผลในระบบ e-Operation</t>
  </si>
  <si>
    <t>ดำเนินการให้วัคซีนป้องกันโรค FMD, LSD, ND/IB, อหิวาต์สัตว์ปีก และกาฬโรคเป็ด ร้อยละ 85 ของเป้าหมาย พร้อมส่งรายงาน กคร.4 และบันทึกผลในระบบ e-Operation</t>
  </si>
  <si>
    <t>ดำเนินการให้วัคซีนป้องกันโรค FMD, LSD, ND/IB, อหิวาต์สัตว์ปีก และกาฬโรคเป็ด ร้อยละ 90 ของเป้าหมาย พร้อมส่งรายงาน กคร.4 และบันทึกผลในระบบ e-Operation</t>
  </si>
  <si>
    <t>ดำเนินการให้วัคซีนป้องกันโรค FMD, LSD, ND/IB, อหิวาต์สัตว์ปีก และกาฬโรคเป็ด ร้อยละ 95 ของเป้าหมาย พร้อมส่งรายงาน กคร.4 และบันทึกผลในระบบ e-Operation</t>
  </si>
  <si>
    <t>ดำเนินการให้วัคซีนป้องกันโรค FMD, LSD, ND/IB, อหิวาต์สัตว์ปีก และกาฬโรคเป็ด ร้อยละ 100 ของเป้าหมาย พร้อมส่งรายงาน กคร.4 และบันทึกผลในระบบ e-Operation</t>
  </si>
  <si>
    <t>ระยะเวลาดำเนินการ</t>
  </si>
  <si>
    <t>1 เม.ย. - 20 ก.ย. 68</t>
  </si>
  <si>
    <t>1 เม.ย. - 31 ก.ค. 68</t>
  </si>
  <si>
    <t>ศึกษาผ่านระบบ E-learning ด้านทักษะดิจิทัล จำนวน 1 เรื่อง ตามหัวข้อเรื่องที่ได้วางแผนไว้</t>
  </si>
  <si>
    <t>ศึกษาผ่านระบบ E-learning ด้านทักษะในการปฏิบัติงานเพื่อขับเคลื่อนภารกิจภาครัฐอย่างมีประสิทธิภาพ จำนวน 1 เรื่อง ตามหัวข้อเรื่องที่ได้วางแผนไว้</t>
  </si>
  <si>
    <t>ได้รับใบประกาศนียบัตรรับรองว่าผ่านการศึกษาผ่านระบบ E-learning ด้านทักษะดิจิทัล ตามหัวข้อเรื่องที่ได้วางแผนไว้</t>
  </si>
  <si>
    <t>ได้รับใบประกาศนียบัตรรับรองว่าผ่านการศึกษาผ่านระบบ E-learning ด้านทักษะในการปฏิบัติงานเพื่อขับเคลื่อนภารกิจภาครัฐอย่างมีประสิทธิภาพ ตามหัวข้อเรื่องที่ได้วางแผนไว้</t>
  </si>
  <si>
    <t>บันทึกผลการปฏิบัติงานในระบบ e-Operation (ตั้งแต่เดือน เม.ย. – ก.ย. 68) โดยสำนักงานปศุสัตว์อำเภอดำเนินการได้ 91% ขึ้นไป</t>
  </si>
  <si>
    <t>บันทึกผลการปฏิบัติงานในระบบ e-Operation (ตั้งแต่เดือน เม.ย. – ก.ย. 68) โดยสำนักงานปศุสัตว์อำเภอดำเนินการได้ 51 - 60.99%</t>
  </si>
  <si>
    <t>บันทึกผลการปฏิบัติงานในระบบ e-Operation (ตั้งแต่เดือน เม.ย. – ก.ย. 68) โดยสำนักงานปศุสัตว์อำเภอดำเนินการได้ 61 - 70.99%</t>
  </si>
  <si>
    <t>บันทึกผลการปฏิบัติงานในระบบ e-Operation (ตั้งแต่เดือน เม.ย. – ก.ย. 68) โดยสำนักงานปศุสัตว์อำเภอดำเนินการได้ 71 - 80.99%</t>
  </si>
  <si>
    <t>บันทึกผลการปฏิบัติงานในระบบ e-Operation (ตั้งแต่เดือน เม.ย. – ก.ย. 68) โดยสำนักงานปศุสัตว์อำเภอดำเนินการได้ 81 - 90.99%</t>
  </si>
  <si>
    <t>ปรับปรุงข้อมูลทะเบียนเกษตรกร ร้อยละ 85 ของเป้าหมายในระบบ e-Operation</t>
  </si>
  <si>
    <t>ปรับปรุงข้อมูลทะเบียนเกษตรกร ร้อยละ 90 ของเป้าหมายในระบบ e-Operation</t>
  </si>
  <si>
    <t>ปรับปรุงข้อมูลทะเบียนเกษตรกร ร้อยละ 95 ของเป้าหมายในระบบ e-Operation</t>
  </si>
  <si>
    <t>ปรับปรุงข้อมูลทะเบียนเกษตรกร ร้อยละ 100 ของเป้าหมายในระบบ e-Operation</t>
  </si>
  <si>
    <t>ดำเนินการตรวจสอบและแก้ไขข้อร้องเรียนที่ได้รับผ่านช่องทาง DLD 4.0 ในพื้นที่รับผิดชอบของตน ให้แล้วเสร็จภายในเวลาที่กำหนด (ถ้ามี)</t>
  </si>
  <si>
    <t xml:space="preserve"> - จำนวนปศุสัตว์พันธุ์ดีที่ได้รับการผสมเทียม ตั้งท้อง และสัตว์พันธุ์ดีที่ผลิตได้  
≥ ร้อยละ 90
 - ความถูกต้องของการบันทึกข้อมูลการผสมเทียม ตั้งท้อง และลูกเกิดโคเนื้อผ่านระบบฐานข้อมูลโคเนื้อ เปรียบเทียบกับระบบ e-Operation ≥ ร้อยละ 75</t>
  </si>
  <si>
    <t xml:space="preserve"> - จำนวนปศุสัตว์พันธุ์ดีที่ได้รับการผสมเทียม ตั้งท้อง และสัตว์พันธุ์ดีที่ผลิตได้ร้อยละ 100
 - ความถูกต้องของการบันทึกข้อมูลการผสมเทียม ตั้งท้อง และลูกเกิดโคเนื้อผ่านระบบฐานข้อมูลโคเนื้อ เปรียบเทียบกับระบบ e-Operation ≥ ร้อยละ 80</t>
  </si>
  <si>
    <t xml:space="preserve"> - จำนวนปศุสัตว์พันธุ์ดีที่ได้รับการผสมเทียม ตั้งท้อง และสัตว์พันธุ์ดีที่ผลิตได้ ≥ ร้อยละ 80
 - ความถูกต้องของการบันทึกข้อมูลการผสมเทียม ตั้งท้อง และลูกเกิดโคเนื้อผ่านระบบฐานข้อมูลโคเนื้อ เปรียบเทียบกับระบบ e-Operation ≥ ร้อยละ 70</t>
  </si>
  <si>
    <t xml:space="preserve"> - จำนวนปศุสัตว์พันธุ์ดีที่ได้รับการผสมเทียม ตั้งท้อง และสัตว์พันธุ์ดีที่ผลิตได้ ≥ ร้อยละ 70 
 - ความถูกต้องของการบันทึกข้อมูลการผสมเทียม ตั้งท้อง และลูกเกิดโคเนื้อผ่านระบบฐานข้อมูลโคเนื้อ เปรียบเทียบกับระบบ e-Operation ≥ ร้อยละ 65</t>
  </si>
  <si>
    <t xml:space="preserve"> - จำนวนปศุสัตว์พันธุ์ดีที่ได้รับการผสมเทียม ตั้งท้อง และสัตว์พันธุ์ดีที่ผลิตได้ ≥ ร้อยละ 60 
 - ความถูกต้องของการบันทึกข้อมูลการผสมเทียม ตั้งท้อง และลูกเกิดโคเนื้อผ่านระบบฐานข้อมูลโคเนื้อ เปรียบเทียบกับระบบ e-Operation ≥ ร้อยละ 60 </t>
  </si>
  <si>
    <t>เกษตรกรได้รับเงินอุดหนุนเพื่อจัดหาปัจจัยการผลิตในการเลี้ยงสัตว์ปีก ไม่น้อยกว่า
ร้อยละ 80 และร่วมสำรวจข้อมูลรายได้ ติดตาม/ตรวจเยี่ยมเกษตรกรที่เข้าร่วมโครงการ</t>
  </si>
  <si>
    <t>เกษตรกรได้รับเงินอุดหนุนเพื่อจัดหาปัจจัยการผลิตในการเลี้ยงสัตว์ปีก ไม่น้อยกว่า
ร้อยละ 85 และร่วมสำรวจข้อมูลรายได้ ติดตาม/ตรวจเยี่ยมเกษตรกรที่เข้าร่วมโครงการ</t>
  </si>
  <si>
    <t>เกษตรกรได้รับเงินอุดหนุนเพื่อจัดหาปัจจัยการผลิตในการเลี้ยงสัตว์ปีก ไม่น้อยกว่าร้อยละ 90 ภายในเดือน ก.ย. 68 และร่วมสำรวจข้อมูลรายได้ ติดตาม/ตรวจเยี่ยมเกษตรกรที่เข้าร่วมโครงการ</t>
  </si>
  <si>
    <t>เกษตรกรได้รับเงินอุดหนุนเพื่อจัดหาปัจจัยการผลิตในการเลี้ยงสัตว์ปีก ไม่น้อยกว่าร้อยละ 95 ภายในเดือน ส.ค. 68 และร่วมสำรวจข้อมูลรายได้ ติดตาม/ตรวจเยี่ยมเกษตรกรที่เข้าร่วมโครงการ</t>
  </si>
  <si>
    <t>เกษตรกรได้รับเงินอุดหนุนเพื่อจัดหาปัจจัยการผลิตในการเลี้ยงสัตว์ปีก ร้อยละ 100 ภายในเดือน ก.ค. 68 และร่วมสำรวจข้อมูลรายได้ ติดตาม/ตรวจเยี่ยมเกษตรกรที่เข้าร่วมโครงการ</t>
  </si>
  <si>
    <t>ส่งใบประกาศนียบัตรทั้ง 2 เรื่อง ในรูปแบบไฟล์ pdf ให้กลุ่มยุทธศาสตร์และสารสนเทศการปศุสัตว์ ภายในวันที่ 31 ก.ค. 2568</t>
  </si>
  <si>
    <t>บันทึกข้อมูลราคาสินค้า ณ หน้าฟาร์ม และสัตว์ที่อนุญาตให้ฆ่า ในระบบขึ้นทะเบียนเกษตรกร ครบถ้วน ทุกเดือน (เม.ย. - ก.ย. 68) (ร้อยละ 100)</t>
  </si>
  <si>
    <t xml:space="preserve">ระดับความสำเร็จของการตรวจประเมิน/ตรวจเยี่ยมให้คำแนะนำ ร้อยละ 60 ของจำนวนฟาร์มเครือข่ายในอำเภอนั้นๆ </t>
  </si>
  <si>
    <t xml:space="preserve">ระดับความสำเร็จของการตรวจประเมิน/ตรวจเยี่ยมให้คำแนะนำ ร้อยละ 61 – 70 ของจำนวนฟาร์มเครือข่ายในอำเภอนั้นๆ </t>
  </si>
  <si>
    <t xml:space="preserve">ระดับความสำเร็จของการตรวจประเมิน/ตรวจเยี่ยมให้คำแนะนำ ร้อยละ 71 – 80 ของจำนวนฟาร์มเครือข่ายในอำเภอนั้นๆ </t>
  </si>
  <si>
    <t xml:space="preserve">ระดับความสำเร็จของการตรวจประเมิน/ตรวจเยี่ยมให้คำแนะนำ ร้อยละ 81 – 90 ของจำนวนฟาร์มเครือข่ายในอำเภอนั้นๆ </t>
  </si>
  <si>
    <t xml:space="preserve">ระดับความสำเร็จของการตรวจประเมิน/ตรวจเยี่ยมให้คำแนะนำ มากกว่าร้อยละ 90 ของจำนวนฟาร์มเครือข่ายในอำเภอนั้นๆ </t>
  </si>
  <si>
    <t>สรุปเกณฑ์การประเมินตัวชี้วัดรายบุคคลของ ข้าราชการและพนักงานราชการ สังกัดสำนักงานปศุสัตว์อำเภอ (รอบที่ 2/2568)</t>
  </si>
  <si>
    <t>1 เม.ย. - 30 ก.ย. 68</t>
  </si>
  <si>
    <t>ตรวจติดตามศูนย์เครือข่าย ศพก. (ด้านปศุสัตว์) ระดับอำเภอ จำนวน 1 ศูนย์</t>
  </si>
  <si>
    <t>ตรวจติดตามศูนย์เครือข่าย ศพก. (ด้านปศุสัตว์) ระดับอำเภอ จำนวน 2 ศูนย์</t>
  </si>
  <si>
    <t>ตรวจติดตามศูนย์เครือข่าย ศพก. (ด้านปศุสัตว์) ระดับอำเภอ จำนวน 3 ศูนย์</t>
  </si>
  <si>
    <t>ร่วมคัดเลือกศูนย์เครือข่าย ศพก. (ด้านปศุสัตว์) ระดับอำเภอ ดีเด่น อำเภอละ 1 ศูนย์</t>
  </si>
  <si>
    <t>ส่งมอบปัจจัยการผลิตให้เกษตรกรเจ้าของศูนย์เครือข่าย ศพก. (ด้านปศุสัตว์) ระดับอำเภอแล้วเสร็จ</t>
  </si>
  <si>
    <t>เปอร์เซ็นต์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</si>
</sst>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Aptos Narrow"/>
      <family val="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8"/>
      <name val="Aptos Narrow"/>
      <family val="2"/>
      <scheme val="minor"/>
    </font>
    <font>
      <sz val="11"/>
      <color theme="1"/>
      <name val="TH SarabunIT๙"/>
      <family val="2"/>
    </font>
    <font>
      <sz val="16"/>
      <name val="TH SarabunIT๙"/>
      <family val="2"/>
    </font>
    <font>
      <sz val="11"/>
      <name val="TH SarabunIT๙"/>
      <family val="2"/>
    </font>
    <font>
      <sz val="14"/>
      <name val="TH SarabunIT๙"/>
      <family val="2"/>
    </font>
    <font>
      <sz val="16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wrapText="1"/>
    </xf>
    <xf numFmtId="0" fontId="5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5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3" fontId="2" fillId="0" borderId="3" xfId="0" applyNumberFormat="1" applyFont="1" applyBorder="1" applyAlignment="1">
      <alignment horizontal="center" vertical="top"/>
    </xf>
    <xf numFmtId="3" fontId="2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11" fillId="0" borderId="2" xfId="0" applyFont="1" applyBorder="1" applyAlignment="1">
      <alignment horizontal="left" vertical="top" wrapText="1"/>
    </xf>
    <xf numFmtId="0" fontId="12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C606F-53D3-4CB1-942D-CC1FF794F908}">
  <sheetPr>
    <pageSetUpPr fitToPage="1"/>
  </sheetPr>
  <dimension ref="A1:K22"/>
  <sheetViews>
    <sheetView workbookViewId="0">
      <pane ySplit="4" topLeftCell="A7" activePane="bottomLeft" state="frozen"/>
      <selection pane="bottomLeft" activeCell="B10" sqref="B10"/>
    </sheetView>
  </sheetViews>
  <sheetFormatPr defaultRowHeight="15" x14ac:dyDescent="0.25"/>
  <cols>
    <col min="1" max="1" width="5.85546875" style="63" bestFit="1" customWidth="1"/>
    <col min="2" max="2" width="34.5703125" style="64" customWidth="1"/>
    <col min="3" max="3" width="14.140625" style="50" customWidth="1"/>
    <col min="4" max="4" width="10.5703125" style="50" bestFit="1" customWidth="1"/>
    <col min="5" max="5" width="8.85546875" style="50" bestFit="1" customWidth="1"/>
    <col min="6" max="7" width="8.85546875" style="50" customWidth="1"/>
    <col min="8" max="8" width="8.140625" style="50" bestFit="1" customWidth="1"/>
    <col min="9" max="9" width="10.28515625" style="50" bestFit="1" customWidth="1"/>
    <col min="10" max="10" width="9.28515625" style="50" bestFit="1" customWidth="1"/>
    <col min="11" max="11" width="10.28515625" style="50" bestFit="1" customWidth="1"/>
    <col min="12" max="16384" width="9.140625" style="50"/>
  </cols>
  <sheetData>
    <row r="1" spans="1:11" ht="20.25" x14ac:dyDescent="0.3">
      <c r="A1" s="67" t="s">
        <v>74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9" customHeight="1" x14ac:dyDescent="0.3">
      <c r="A2" s="51"/>
      <c r="B2" s="52"/>
      <c r="C2" s="49"/>
      <c r="D2" s="49"/>
      <c r="E2" s="49"/>
      <c r="F2" s="49"/>
      <c r="G2" s="49"/>
      <c r="H2" s="49"/>
      <c r="I2" s="49"/>
      <c r="J2" s="49"/>
      <c r="K2" s="49"/>
    </row>
    <row r="3" spans="1:11" s="54" customFormat="1" ht="20.25" x14ac:dyDescent="0.25">
      <c r="A3" s="68" t="s">
        <v>0</v>
      </c>
      <c r="B3" s="70" t="s">
        <v>1</v>
      </c>
      <c r="C3" s="70" t="s">
        <v>10</v>
      </c>
      <c r="D3" s="72" t="s">
        <v>23</v>
      </c>
      <c r="E3" s="72"/>
      <c r="F3" s="72"/>
      <c r="G3" s="72"/>
      <c r="H3" s="72"/>
      <c r="I3" s="72"/>
      <c r="J3" s="72"/>
      <c r="K3" s="72"/>
    </row>
    <row r="4" spans="1:11" s="54" customFormat="1" ht="20.25" x14ac:dyDescent="0.25">
      <c r="A4" s="69"/>
      <c r="B4" s="71"/>
      <c r="C4" s="69"/>
      <c r="D4" s="53" t="s">
        <v>11</v>
      </c>
      <c r="E4" s="53" t="s">
        <v>2</v>
      </c>
      <c r="F4" s="53" t="s">
        <v>8</v>
      </c>
      <c r="G4" s="53" t="s">
        <v>6</v>
      </c>
      <c r="H4" s="53" t="s">
        <v>3</v>
      </c>
      <c r="I4" s="53" t="s">
        <v>5</v>
      </c>
      <c r="J4" s="53" t="s">
        <v>7</v>
      </c>
      <c r="K4" s="53" t="s">
        <v>4</v>
      </c>
    </row>
    <row r="5" spans="1:11" s="54" customFormat="1" ht="20.25" x14ac:dyDescent="0.25">
      <c r="A5" s="65" t="s">
        <v>12</v>
      </c>
      <c r="B5" s="66"/>
      <c r="C5" s="55">
        <v>20</v>
      </c>
      <c r="D5" s="53"/>
      <c r="E5" s="53"/>
      <c r="F5" s="53"/>
      <c r="G5" s="53"/>
      <c r="H5" s="53"/>
      <c r="I5" s="53"/>
      <c r="J5" s="53"/>
      <c r="K5" s="53"/>
    </row>
    <row r="6" spans="1:11" s="58" customFormat="1" ht="40.5" x14ac:dyDescent="0.25">
      <c r="A6" s="44">
        <v>1.1000000000000001</v>
      </c>
      <c r="B6" s="56" t="s">
        <v>75</v>
      </c>
      <c r="C6" s="57"/>
      <c r="D6" s="41">
        <v>20</v>
      </c>
      <c r="E6" s="41">
        <v>20</v>
      </c>
      <c r="F6" s="41">
        <v>20</v>
      </c>
      <c r="G6" s="41">
        <v>20</v>
      </c>
      <c r="H6" s="41">
        <v>20</v>
      </c>
      <c r="I6" s="41">
        <v>20</v>
      </c>
      <c r="J6" s="41">
        <v>20</v>
      </c>
      <c r="K6" s="41">
        <v>20</v>
      </c>
    </row>
    <row r="7" spans="1:11" s="54" customFormat="1" ht="20.25" x14ac:dyDescent="0.25">
      <c r="A7" s="65" t="s">
        <v>13</v>
      </c>
      <c r="B7" s="66"/>
      <c r="C7" s="55">
        <v>20</v>
      </c>
      <c r="D7" s="53"/>
      <c r="E7" s="53"/>
      <c r="F7" s="53"/>
      <c r="G7" s="53"/>
      <c r="H7" s="53"/>
      <c r="I7" s="53"/>
      <c r="J7" s="53"/>
      <c r="K7" s="53"/>
    </row>
    <row r="8" spans="1:11" s="58" customFormat="1" ht="40.5" x14ac:dyDescent="0.25">
      <c r="A8" s="44">
        <v>2.1</v>
      </c>
      <c r="B8" s="56" t="s">
        <v>14</v>
      </c>
      <c r="C8" s="44"/>
      <c r="D8" s="41">
        <v>5</v>
      </c>
      <c r="E8" s="41">
        <v>5</v>
      </c>
      <c r="F8" s="41">
        <v>5</v>
      </c>
      <c r="G8" s="41">
        <v>5</v>
      </c>
      <c r="H8" s="41">
        <v>5</v>
      </c>
      <c r="I8" s="41">
        <v>5</v>
      </c>
      <c r="J8" s="41">
        <v>5</v>
      </c>
      <c r="K8" s="41">
        <v>5</v>
      </c>
    </row>
    <row r="9" spans="1:11" s="58" customFormat="1" ht="40.5" x14ac:dyDescent="0.25">
      <c r="A9" s="44">
        <v>2.2000000000000002</v>
      </c>
      <c r="B9" s="56" t="s">
        <v>24</v>
      </c>
      <c r="C9" s="44"/>
      <c r="D9" s="41">
        <v>10</v>
      </c>
      <c r="E9" s="41">
        <v>10</v>
      </c>
      <c r="F9" s="41">
        <v>10</v>
      </c>
      <c r="G9" s="41">
        <v>10</v>
      </c>
      <c r="H9" s="41">
        <v>10</v>
      </c>
      <c r="I9" s="41">
        <v>10</v>
      </c>
      <c r="J9" s="41">
        <v>10</v>
      </c>
      <c r="K9" s="41">
        <v>10</v>
      </c>
    </row>
    <row r="10" spans="1:11" s="58" customFormat="1" ht="60.75" x14ac:dyDescent="0.25">
      <c r="A10" s="44">
        <v>2.2999999999999998</v>
      </c>
      <c r="B10" s="56" t="s">
        <v>15</v>
      </c>
      <c r="C10" s="44"/>
      <c r="D10" s="41">
        <v>5</v>
      </c>
      <c r="E10" s="41">
        <v>5</v>
      </c>
      <c r="F10" s="41">
        <v>5</v>
      </c>
      <c r="G10" s="41">
        <v>5</v>
      </c>
      <c r="H10" s="41">
        <v>5</v>
      </c>
      <c r="I10" s="41">
        <v>5</v>
      </c>
      <c r="J10" s="41">
        <v>5</v>
      </c>
      <c r="K10" s="41">
        <v>5</v>
      </c>
    </row>
    <row r="11" spans="1:11" ht="20.25" x14ac:dyDescent="0.3">
      <c r="A11" s="65" t="s">
        <v>9</v>
      </c>
      <c r="B11" s="66"/>
      <c r="C11" s="55">
        <v>20</v>
      </c>
      <c r="D11" s="32"/>
      <c r="E11" s="32"/>
      <c r="F11" s="32"/>
      <c r="G11" s="32"/>
      <c r="H11" s="32"/>
      <c r="I11" s="32"/>
      <c r="J11" s="32"/>
      <c r="K11" s="32"/>
    </row>
    <row r="12" spans="1:11" s="58" customFormat="1" ht="81" x14ac:dyDescent="0.25">
      <c r="A12" s="41">
        <v>3.1</v>
      </c>
      <c r="B12" s="42" t="s">
        <v>57</v>
      </c>
      <c r="C12" s="41"/>
      <c r="D12" s="41">
        <v>20</v>
      </c>
      <c r="E12" s="41">
        <v>10</v>
      </c>
      <c r="F12" s="41">
        <v>10</v>
      </c>
      <c r="G12" s="41">
        <v>20</v>
      </c>
      <c r="H12" s="41">
        <v>10</v>
      </c>
      <c r="I12" s="41">
        <v>20</v>
      </c>
      <c r="J12" s="41">
        <v>20</v>
      </c>
      <c r="K12" s="41">
        <v>10</v>
      </c>
    </row>
    <row r="13" spans="1:11" ht="40.5" x14ac:dyDescent="0.25">
      <c r="A13" s="41">
        <v>3.2</v>
      </c>
      <c r="B13" s="59" t="s">
        <v>56</v>
      </c>
      <c r="C13" s="60"/>
      <c r="D13" s="41"/>
      <c r="E13" s="41">
        <v>10</v>
      </c>
      <c r="F13" s="41"/>
      <c r="G13" s="41"/>
      <c r="H13" s="41">
        <v>5</v>
      </c>
      <c r="I13" s="41"/>
      <c r="J13" s="41"/>
      <c r="K13" s="41">
        <v>10</v>
      </c>
    </row>
    <row r="14" spans="1:11" ht="20.25" x14ac:dyDescent="0.3">
      <c r="A14" s="41">
        <v>3.3</v>
      </c>
      <c r="B14" s="61" t="s">
        <v>58</v>
      </c>
      <c r="C14" s="60"/>
      <c r="D14" s="41"/>
      <c r="E14" s="41"/>
      <c r="F14" s="41">
        <v>5</v>
      </c>
      <c r="G14" s="41"/>
      <c r="H14" s="41">
        <v>5</v>
      </c>
      <c r="I14" s="41"/>
      <c r="J14" s="41"/>
      <c r="K14" s="41"/>
    </row>
    <row r="15" spans="1:11" ht="81" x14ac:dyDescent="0.3">
      <c r="A15" s="41">
        <v>3.4</v>
      </c>
      <c r="B15" s="61" t="s">
        <v>60</v>
      </c>
      <c r="C15" s="62"/>
      <c r="D15" s="41"/>
      <c r="E15" s="41"/>
      <c r="F15" s="41">
        <v>5</v>
      </c>
      <c r="G15" s="41"/>
      <c r="H15" s="41"/>
      <c r="I15" s="41"/>
      <c r="J15" s="41"/>
      <c r="K15" s="41"/>
    </row>
    <row r="16" spans="1:11" ht="20.25" x14ac:dyDescent="0.3">
      <c r="A16" s="65" t="s">
        <v>16</v>
      </c>
      <c r="B16" s="66"/>
      <c r="C16" s="55">
        <v>20</v>
      </c>
      <c r="D16" s="32"/>
      <c r="E16" s="32"/>
      <c r="F16" s="32"/>
      <c r="G16" s="32"/>
      <c r="H16" s="32"/>
      <c r="I16" s="32"/>
      <c r="J16" s="32"/>
      <c r="K16" s="32"/>
    </row>
    <row r="17" spans="1:11" ht="40.5" x14ac:dyDescent="0.25">
      <c r="A17" s="41">
        <v>4.0999999999999996</v>
      </c>
      <c r="B17" s="42" t="s">
        <v>18</v>
      </c>
      <c r="C17" s="41"/>
      <c r="D17" s="41">
        <v>5</v>
      </c>
      <c r="E17" s="41">
        <v>5</v>
      </c>
      <c r="F17" s="41">
        <v>5</v>
      </c>
      <c r="G17" s="41">
        <v>5</v>
      </c>
      <c r="H17" s="41">
        <v>5</v>
      </c>
      <c r="I17" s="41">
        <v>5</v>
      </c>
      <c r="J17" s="41">
        <v>5</v>
      </c>
      <c r="K17" s="41">
        <v>5</v>
      </c>
    </row>
    <row r="18" spans="1:11" s="58" customFormat="1" ht="141.75" x14ac:dyDescent="0.25">
      <c r="A18" s="41">
        <v>4.2</v>
      </c>
      <c r="B18" s="42" t="s">
        <v>19</v>
      </c>
      <c r="C18" s="41"/>
      <c r="D18" s="41">
        <v>5</v>
      </c>
      <c r="E18" s="41">
        <v>5</v>
      </c>
      <c r="F18" s="41">
        <v>5</v>
      </c>
      <c r="G18" s="41">
        <v>5</v>
      </c>
      <c r="H18" s="41">
        <v>5</v>
      </c>
      <c r="I18" s="41">
        <v>5</v>
      </c>
      <c r="J18" s="41">
        <v>5</v>
      </c>
      <c r="K18" s="41">
        <v>5</v>
      </c>
    </row>
    <row r="19" spans="1:11" ht="40.5" x14ac:dyDescent="0.25">
      <c r="A19" s="41">
        <v>4.3</v>
      </c>
      <c r="B19" s="59" t="s">
        <v>20</v>
      </c>
      <c r="C19" s="60"/>
      <c r="D19" s="41">
        <v>5</v>
      </c>
      <c r="E19" s="41">
        <v>5</v>
      </c>
      <c r="F19" s="41">
        <v>5</v>
      </c>
      <c r="G19" s="41">
        <v>5</v>
      </c>
      <c r="H19" s="41">
        <v>5</v>
      </c>
      <c r="I19" s="41">
        <v>5</v>
      </c>
      <c r="J19" s="41">
        <v>5</v>
      </c>
      <c r="K19" s="41">
        <v>5</v>
      </c>
    </row>
    <row r="20" spans="1:11" ht="40.5" x14ac:dyDescent="0.3">
      <c r="A20" s="41">
        <v>4.4000000000000004</v>
      </c>
      <c r="B20" s="61" t="s">
        <v>21</v>
      </c>
      <c r="C20" s="62"/>
      <c r="D20" s="41">
        <v>5</v>
      </c>
      <c r="E20" s="41">
        <v>5</v>
      </c>
      <c r="F20" s="41">
        <v>5</v>
      </c>
      <c r="G20" s="41">
        <v>5</v>
      </c>
      <c r="H20" s="41">
        <v>5</v>
      </c>
      <c r="I20" s="41">
        <v>5</v>
      </c>
      <c r="J20" s="41">
        <v>5</v>
      </c>
      <c r="K20" s="41">
        <v>5</v>
      </c>
    </row>
    <row r="21" spans="1:11" ht="20.25" x14ac:dyDescent="0.3">
      <c r="A21" s="65" t="s">
        <v>17</v>
      </c>
      <c r="B21" s="66"/>
      <c r="C21" s="55">
        <v>20</v>
      </c>
      <c r="D21" s="32"/>
      <c r="E21" s="32"/>
      <c r="F21" s="32"/>
      <c r="G21" s="32"/>
      <c r="H21" s="32"/>
      <c r="I21" s="32"/>
      <c r="J21" s="32"/>
      <c r="K21" s="32"/>
    </row>
    <row r="22" spans="1:11" ht="40.5" x14ac:dyDescent="0.25">
      <c r="A22" s="41">
        <v>5.0999999999999996</v>
      </c>
      <c r="B22" s="42" t="s">
        <v>22</v>
      </c>
      <c r="C22" s="41"/>
      <c r="D22" s="41">
        <v>20</v>
      </c>
      <c r="E22" s="41">
        <v>20</v>
      </c>
      <c r="F22" s="41">
        <v>20</v>
      </c>
      <c r="G22" s="41">
        <v>20</v>
      </c>
      <c r="H22" s="41">
        <v>20</v>
      </c>
      <c r="I22" s="41">
        <v>20</v>
      </c>
      <c r="J22" s="41">
        <v>20</v>
      </c>
      <c r="K22" s="41">
        <v>20</v>
      </c>
    </row>
  </sheetData>
  <mergeCells count="10">
    <mergeCell ref="A21:B21"/>
    <mergeCell ref="A1:K1"/>
    <mergeCell ref="A3:A4"/>
    <mergeCell ref="B3:B4"/>
    <mergeCell ref="C3:C4"/>
    <mergeCell ref="D3:K3"/>
    <mergeCell ref="A11:B11"/>
    <mergeCell ref="A5:B5"/>
    <mergeCell ref="A7:B7"/>
    <mergeCell ref="A16:B16"/>
  </mergeCells>
  <pageMargins left="0.7" right="0.7" top="0.75" bottom="0.75" header="0.3" footer="0.3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57514-8BB6-459A-83EF-6A35F6DB39D8}">
  <sheetPr>
    <pageSetUpPr fitToPage="1"/>
  </sheetPr>
  <dimension ref="A1:M22"/>
  <sheetViews>
    <sheetView tabSelected="1" workbookViewId="0">
      <pane ySplit="4" topLeftCell="A5" activePane="bottomLeft" state="frozen"/>
      <selection pane="bottomLeft" activeCell="M18" sqref="M18"/>
    </sheetView>
  </sheetViews>
  <sheetFormatPr defaultRowHeight="20.25" x14ac:dyDescent="0.3"/>
  <cols>
    <col min="1" max="1" width="5.85546875" style="36" bestFit="1" customWidth="1"/>
    <col min="2" max="2" width="45.5703125" style="37" customWidth="1"/>
    <col min="3" max="3" width="9.7109375" style="38" customWidth="1"/>
    <col min="4" max="4" width="12.28515625" style="33" bestFit="1" customWidth="1"/>
    <col min="5" max="5" width="10.5703125" style="33" bestFit="1" customWidth="1"/>
    <col min="6" max="6" width="8.85546875" style="33" bestFit="1" customWidth="1"/>
    <col min="7" max="8" width="8.85546875" style="33" customWidth="1"/>
    <col min="9" max="9" width="8.140625" style="33" bestFit="1" customWidth="1"/>
    <col min="10" max="10" width="10.28515625" style="33" bestFit="1" customWidth="1"/>
    <col min="11" max="11" width="9.28515625" style="33" bestFit="1" customWidth="1"/>
    <col min="12" max="12" width="10.28515625" style="33" bestFit="1" customWidth="1"/>
    <col min="13" max="13" width="19.140625" style="46" bestFit="1" customWidth="1"/>
    <col min="14" max="16384" width="9.140625" style="33"/>
  </cols>
  <sheetData>
    <row r="1" spans="1:13" x14ac:dyDescent="0.3">
      <c r="A1" s="74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x14ac:dyDescent="0.3">
      <c r="A2" s="8"/>
      <c r="B2" s="12"/>
      <c r="C2" s="16"/>
      <c r="D2" s="1"/>
      <c r="E2" s="1"/>
      <c r="F2" s="1"/>
      <c r="G2" s="1"/>
      <c r="H2" s="1"/>
      <c r="I2" s="1"/>
      <c r="J2" s="1"/>
      <c r="K2" s="1"/>
      <c r="L2" s="1"/>
    </row>
    <row r="3" spans="1:13" s="34" customFormat="1" x14ac:dyDescent="0.25">
      <c r="A3" s="75" t="s">
        <v>0</v>
      </c>
      <c r="B3" s="77" t="s">
        <v>1</v>
      </c>
      <c r="C3" s="77" t="s">
        <v>25</v>
      </c>
      <c r="D3" s="77" t="s">
        <v>26</v>
      </c>
      <c r="E3" s="73" t="s">
        <v>27</v>
      </c>
      <c r="F3" s="73"/>
      <c r="G3" s="73"/>
      <c r="H3" s="73"/>
      <c r="I3" s="73"/>
      <c r="J3" s="73"/>
      <c r="K3" s="73"/>
      <c r="L3" s="73"/>
      <c r="M3" s="73" t="s">
        <v>81</v>
      </c>
    </row>
    <row r="4" spans="1:13" s="34" customFormat="1" x14ac:dyDescent="0.25">
      <c r="A4" s="76"/>
      <c r="B4" s="78"/>
      <c r="C4" s="78"/>
      <c r="D4" s="76"/>
      <c r="E4" s="10" t="s">
        <v>11</v>
      </c>
      <c r="F4" s="10" t="s">
        <v>2</v>
      </c>
      <c r="G4" s="10" t="s">
        <v>8</v>
      </c>
      <c r="H4" s="10" t="s">
        <v>6</v>
      </c>
      <c r="I4" s="10" t="s">
        <v>3</v>
      </c>
      <c r="J4" s="10" t="s">
        <v>5</v>
      </c>
      <c r="K4" s="10" t="s">
        <v>7</v>
      </c>
      <c r="L4" s="10" t="s">
        <v>4</v>
      </c>
      <c r="M4" s="73"/>
    </row>
    <row r="5" spans="1:13" s="34" customFormat="1" x14ac:dyDescent="0.25">
      <c r="A5" s="79" t="s">
        <v>34</v>
      </c>
      <c r="B5" s="80"/>
      <c r="C5" s="17"/>
      <c r="D5" s="2"/>
      <c r="E5" s="10"/>
      <c r="F5" s="10"/>
      <c r="G5" s="10"/>
      <c r="H5" s="10"/>
      <c r="I5" s="10"/>
      <c r="J5" s="10"/>
      <c r="K5" s="10"/>
      <c r="L5" s="10"/>
      <c r="M5" s="4"/>
    </row>
    <row r="6" spans="1:13" s="35" customFormat="1" x14ac:dyDescent="0.25">
      <c r="A6" s="13">
        <v>1.1000000000000001</v>
      </c>
      <c r="B6" s="14" t="s">
        <v>75</v>
      </c>
      <c r="C6" s="15" t="s">
        <v>30</v>
      </c>
      <c r="D6" s="39">
        <f>SUM(E6:L6)</f>
        <v>109340</v>
      </c>
      <c r="E6" s="40">
        <v>22670</v>
      </c>
      <c r="F6" s="40">
        <v>7200</v>
      </c>
      <c r="G6" s="40">
        <v>21170</v>
      </c>
      <c r="H6" s="40">
        <v>7200</v>
      </c>
      <c r="I6" s="40">
        <v>19350</v>
      </c>
      <c r="J6" s="40">
        <v>17950</v>
      </c>
      <c r="K6" s="40">
        <v>6550</v>
      </c>
      <c r="L6" s="40">
        <v>7250</v>
      </c>
      <c r="M6" s="9" t="s">
        <v>82</v>
      </c>
    </row>
    <row r="7" spans="1:13" s="34" customFormat="1" x14ac:dyDescent="0.25">
      <c r="A7" s="79" t="s">
        <v>33</v>
      </c>
      <c r="B7" s="80"/>
      <c r="C7" s="17"/>
      <c r="D7" s="2"/>
      <c r="E7" s="10"/>
      <c r="F7" s="10"/>
      <c r="G7" s="10"/>
      <c r="H7" s="10"/>
      <c r="I7" s="10"/>
      <c r="J7" s="10"/>
      <c r="K7" s="10"/>
      <c r="L7" s="10"/>
      <c r="M7" s="4"/>
    </row>
    <row r="8" spans="1:13" s="35" customFormat="1" ht="40.5" x14ac:dyDescent="0.25">
      <c r="A8" s="13">
        <v>2.1</v>
      </c>
      <c r="B8" s="14" t="s">
        <v>14</v>
      </c>
      <c r="C8" s="15" t="s">
        <v>28</v>
      </c>
      <c r="D8" s="13">
        <f>SUM(E8:L8)</f>
        <v>270</v>
      </c>
      <c r="E8" s="9">
        <v>50</v>
      </c>
      <c r="F8" s="9">
        <v>35</v>
      </c>
      <c r="G8" s="9">
        <v>35</v>
      </c>
      <c r="H8" s="9">
        <v>10</v>
      </c>
      <c r="I8" s="9">
        <v>40</v>
      </c>
      <c r="J8" s="9">
        <v>50</v>
      </c>
      <c r="K8" s="9">
        <v>10</v>
      </c>
      <c r="L8" s="9">
        <v>40</v>
      </c>
      <c r="M8" s="9" t="s">
        <v>82</v>
      </c>
    </row>
    <row r="9" spans="1:13" s="35" customFormat="1" ht="40.5" x14ac:dyDescent="0.25">
      <c r="A9" s="13">
        <v>2.2000000000000002</v>
      </c>
      <c r="B9" s="14" t="s">
        <v>24</v>
      </c>
      <c r="C9" s="15" t="s">
        <v>28</v>
      </c>
      <c r="D9" s="13">
        <f>SUM(E9:L9)</f>
        <v>80</v>
      </c>
      <c r="E9" s="9">
        <v>10</v>
      </c>
      <c r="F9" s="9">
        <v>10</v>
      </c>
      <c r="G9" s="9">
        <v>10</v>
      </c>
      <c r="H9" s="9">
        <v>10</v>
      </c>
      <c r="I9" s="9">
        <v>10</v>
      </c>
      <c r="J9" s="9">
        <v>10</v>
      </c>
      <c r="K9" s="9">
        <v>10</v>
      </c>
      <c r="L9" s="9">
        <v>10</v>
      </c>
      <c r="M9" s="9" t="s">
        <v>82</v>
      </c>
    </row>
    <row r="10" spans="1:13" s="35" customFormat="1" ht="40.5" x14ac:dyDescent="0.25">
      <c r="A10" s="13">
        <v>2.2999999999999998</v>
      </c>
      <c r="B10" s="14" t="s">
        <v>15</v>
      </c>
      <c r="C10" s="15" t="s">
        <v>28</v>
      </c>
      <c r="D10" s="13">
        <f>SUM(E10:L10)</f>
        <v>24</v>
      </c>
      <c r="E10" s="9">
        <v>4</v>
      </c>
      <c r="F10" s="9">
        <v>2</v>
      </c>
      <c r="G10" s="9">
        <v>4</v>
      </c>
      <c r="H10" s="9">
        <v>4</v>
      </c>
      <c r="I10" s="9">
        <v>4</v>
      </c>
      <c r="J10" s="9">
        <v>2</v>
      </c>
      <c r="K10" s="9">
        <v>3</v>
      </c>
      <c r="L10" s="9">
        <v>1</v>
      </c>
      <c r="M10" s="9" t="s">
        <v>82</v>
      </c>
    </row>
    <row r="11" spans="1:13" x14ac:dyDescent="0.3">
      <c r="A11" s="79" t="s">
        <v>35</v>
      </c>
      <c r="B11" s="80"/>
      <c r="C11" s="17"/>
      <c r="D11" s="2"/>
      <c r="E11" s="3"/>
      <c r="F11" s="3"/>
      <c r="G11" s="3"/>
      <c r="H11" s="3"/>
      <c r="I11" s="3"/>
      <c r="J11" s="3"/>
      <c r="K11" s="3"/>
      <c r="L11" s="3"/>
      <c r="M11" s="7"/>
    </row>
    <row r="12" spans="1:13" s="45" customFormat="1" ht="60.75" x14ac:dyDescent="0.25">
      <c r="A12" s="41">
        <v>3.1</v>
      </c>
      <c r="B12" s="42" t="s">
        <v>57</v>
      </c>
      <c r="C12" s="43" t="s">
        <v>31</v>
      </c>
      <c r="D12" s="44">
        <v>5</v>
      </c>
      <c r="E12" s="41">
        <v>5</v>
      </c>
      <c r="F12" s="41">
        <v>5</v>
      </c>
      <c r="G12" s="41">
        <v>5</v>
      </c>
      <c r="H12" s="41">
        <v>5</v>
      </c>
      <c r="I12" s="41">
        <v>5</v>
      </c>
      <c r="J12" s="41">
        <v>5</v>
      </c>
      <c r="K12" s="41">
        <v>5</v>
      </c>
      <c r="L12" s="41">
        <v>5</v>
      </c>
      <c r="M12" s="9" t="s">
        <v>82</v>
      </c>
    </row>
    <row r="13" spans="1:13" s="35" customFormat="1" ht="40.5" x14ac:dyDescent="0.25">
      <c r="A13" s="9">
        <v>3.2</v>
      </c>
      <c r="B13" s="11" t="s">
        <v>56</v>
      </c>
      <c r="C13" s="18" t="s">
        <v>28</v>
      </c>
      <c r="D13" s="13">
        <f>SUM(E13:L13)</f>
        <v>6</v>
      </c>
      <c r="E13" s="9" t="s">
        <v>72</v>
      </c>
      <c r="F13" s="9">
        <v>1</v>
      </c>
      <c r="G13" s="9" t="s">
        <v>72</v>
      </c>
      <c r="H13" s="9" t="s">
        <v>72</v>
      </c>
      <c r="I13" s="9">
        <v>2</v>
      </c>
      <c r="J13" s="9" t="s">
        <v>72</v>
      </c>
      <c r="K13" s="9" t="s">
        <v>72</v>
      </c>
      <c r="L13" s="9">
        <v>3</v>
      </c>
      <c r="M13" s="9" t="s">
        <v>82</v>
      </c>
    </row>
    <row r="14" spans="1:13" x14ac:dyDescent="0.3">
      <c r="A14" s="9">
        <v>3.3</v>
      </c>
      <c r="B14" s="6" t="s">
        <v>58</v>
      </c>
      <c r="C14" s="19" t="s">
        <v>30</v>
      </c>
      <c r="D14" s="13">
        <f>SUM(E14:L14)</f>
        <v>195</v>
      </c>
      <c r="E14" s="9" t="s">
        <v>72</v>
      </c>
      <c r="F14" s="9" t="s">
        <v>72</v>
      </c>
      <c r="G14" s="9">
        <v>115</v>
      </c>
      <c r="H14" s="9" t="s">
        <v>72</v>
      </c>
      <c r="I14" s="9">
        <v>80</v>
      </c>
      <c r="J14" s="9" t="s">
        <v>72</v>
      </c>
      <c r="K14" s="9" t="s">
        <v>72</v>
      </c>
      <c r="L14" s="9" t="s">
        <v>72</v>
      </c>
      <c r="M14" s="9" t="s">
        <v>82</v>
      </c>
    </row>
    <row r="15" spans="1:13" s="35" customFormat="1" ht="60.75" x14ac:dyDescent="0.25">
      <c r="A15" s="9">
        <v>3.4</v>
      </c>
      <c r="B15" s="11" t="s">
        <v>60</v>
      </c>
      <c r="C15" s="18" t="s">
        <v>29</v>
      </c>
      <c r="D15" s="13">
        <f>SUM(E15:L15)</f>
        <v>20</v>
      </c>
      <c r="E15" s="9" t="s">
        <v>72</v>
      </c>
      <c r="F15" s="9" t="s">
        <v>72</v>
      </c>
      <c r="G15" s="9">
        <v>20</v>
      </c>
      <c r="H15" s="9" t="s">
        <v>72</v>
      </c>
      <c r="I15" s="9" t="s">
        <v>72</v>
      </c>
      <c r="J15" s="9" t="s">
        <v>72</v>
      </c>
      <c r="K15" s="9" t="s">
        <v>72</v>
      </c>
      <c r="L15" s="9" t="s">
        <v>72</v>
      </c>
      <c r="M15" s="9" t="s">
        <v>82</v>
      </c>
    </row>
    <row r="16" spans="1:13" x14ac:dyDescent="0.3">
      <c r="A16" s="79" t="s">
        <v>36</v>
      </c>
      <c r="B16" s="80"/>
      <c r="C16" s="17"/>
      <c r="D16" s="2"/>
      <c r="E16" s="3"/>
      <c r="F16" s="3"/>
      <c r="G16" s="3"/>
      <c r="H16" s="3"/>
      <c r="I16" s="3"/>
      <c r="J16" s="3"/>
      <c r="K16" s="3"/>
      <c r="L16" s="3"/>
      <c r="M16" s="7"/>
    </row>
    <row r="17" spans="1:13" x14ac:dyDescent="0.25">
      <c r="A17" s="9">
        <v>4.0999999999999996</v>
      </c>
      <c r="B17" s="11" t="s">
        <v>18</v>
      </c>
      <c r="C17" s="18" t="s">
        <v>31</v>
      </c>
      <c r="D17" s="9">
        <v>5</v>
      </c>
      <c r="E17" s="9">
        <v>5</v>
      </c>
      <c r="F17" s="9">
        <v>5</v>
      </c>
      <c r="G17" s="9">
        <v>5</v>
      </c>
      <c r="H17" s="9">
        <v>5</v>
      </c>
      <c r="I17" s="9">
        <v>5</v>
      </c>
      <c r="J17" s="9">
        <v>5</v>
      </c>
      <c r="K17" s="9">
        <v>5</v>
      </c>
      <c r="L17" s="9">
        <v>5</v>
      </c>
      <c r="M17" s="9" t="s">
        <v>83</v>
      </c>
    </row>
    <row r="18" spans="1:13" s="35" customFormat="1" ht="101.25" x14ac:dyDescent="0.25">
      <c r="A18" s="9">
        <v>4.2</v>
      </c>
      <c r="B18" s="11" t="s">
        <v>19</v>
      </c>
      <c r="C18" s="18" t="s">
        <v>122</v>
      </c>
      <c r="D18" s="9">
        <v>91</v>
      </c>
      <c r="E18" s="9">
        <v>91</v>
      </c>
      <c r="F18" s="9">
        <v>91</v>
      </c>
      <c r="G18" s="9">
        <v>91</v>
      </c>
      <c r="H18" s="9">
        <v>91</v>
      </c>
      <c r="I18" s="9">
        <v>91</v>
      </c>
      <c r="J18" s="9">
        <v>91</v>
      </c>
      <c r="K18" s="9">
        <v>91</v>
      </c>
      <c r="L18" s="9">
        <v>91</v>
      </c>
      <c r="M18" s="9" t="s">
        <v>82</v>
      </c>
    </row>
    <row r="19" spans="1:13" x14ac:dyDescent="0.25">
      <c r="A19" s="9">
        <v>4.3</v>
      </c>
      <c r="B19" s="5" t="s">
        <v>20</v>
      </c>
      <c r="C19" s="18" t="s">
        <v>31</v>
      </c>
      <c r="D19" s="9">
        <v>5</v>
      </c>
      <c r="E19" s="9">
        <v>5</v>
      </c>
      <c r="F19" s="9">
        <v>5</v>
      </c>
      <c r="G19" s="9">
        <v>5</v>
      </c>
      <c r="H19" s="9">
        <v>5</v>
      </c>
      <c r="I19" s="9">
        <v>5</v>
      </c>
      <c r="J19" s="9">
        <v>5</v>
      </c>
      <c r="K19" s="9">
        <v>5</v>
      </c>
      <c r="L19" s="9">
        <v>5</v>
      </c>
      <c r="M19" s="9" t="s">
        <v>82</v>
      </c>
    </row>
    <row r="20" spans="1:13" ht="40.5" x14ac:dyDescent="0.3">
      <c r="A20" s="9">
        <v>4.4000000000000004</v>
      </c>
      <c r="B20" s="6" t="s">
        <v>21</v>
      </c>
      <c r="C20" s="18" t="s">
        <v>31</v>
      </c>
      <c r="D20" s="9">
        <v>5</v>
      </c>
      <c r="E20" s="9">
        <v>5</v>
      </c>
      <c r="F20" s="9">
        <v>5</v>
      </c>
      <c r="G20" s="9">
        <v>5</v>
      </c>
      <c r="H20" s="9">
        <v>5</v>
      </c>
      <c r="I20" s="9">
        <v>5</v>
      </c>
      <c r="J20" s="9">
        <v>5</v>
      </c>
      <c r="K20" s="9">
        <v>5</v>
      </c>
      <c r="L20" s="9">
        <v>5</v>
      </c>
      <c r="M20" s="9" t="s">
        <v>82</v>
      </c>
    </row>
    <row r="21" spans="1:13" x14ac:dyDescent="0.3">
      <c r="A21" s="79" t="s">
        <v>37</v>
      </c>
      <c r="B21" s="80"/>
      <c r="C21" s="17"/>
      <c r="D21" s="2"/>
      <c r="E21" s="3"/>
      <c r="F21" s="3"/>
      <c r="G21" s="3"/>
      <c r="H21" s="3"/>
      <c r="I21" s="3"/>
      <c r="J21" s="3"/>
      <c r="K21" s="3"/>
      <c r="L21" s="3"/>
      <c r="M21" s="7"/>
    </row>
    <row r="22" spans="1:13" x14ac:dyDescent="0.3">
      <c r="A22" s="9">
        <v>5.0999999999999996</v>
      </c>
      <c r="B22" s="11" t="s">
        <v>22</v>
      </c>
      <c r="C22" s="18" t="s">
        <v>32</v>
      </c>
      <c r="D22" s="9">
        <v>5</v>
      </c>
      <c r="E22" s="9">
        <v>5</v>
      </c>
      <c r="F22" s="9">
        <v>5</v>
      </c>
      <c r="G22" s="9">
        <v>5</v>
      </c>
      <c r="H22" s="9">
        <v>5</v>
      </c>
      <c r="I22" s="9">
        <v>5</v>
      </c>
      <c r="J22" s="9">
        <v>5</v>
      </c>
      <c r="K22" s="9">
        <v>5</v>
      </c>
      <c r="L22" s="9">
        <v>5</v>
      </c>
      <c r="M22" s="7" t="s">
        <v>116</v>
      </c>
    </row>
  </sheetData>
  <mergeCells count="12">
    <mergeCell ref="A7:B7"/>
    <mergeCell ref="A11:B11"/>
    <mergeCell ref="A16:B16"/>
    <mergeCell ref="A21:B21"/>
    <mergeCell ref="C3:C4"/>
    <mergeCell ref="A5:B5"/>
    <mergeCell ref="M3:M4"/>
    <mergeCell ref="A1:M1"/>
    <mergeCell ref="A3:A4"/>
    <mergeCell ref="B3:B4"/>
    <mergeCell ref="D3:D4"/>
    <mergeCell ref="E3:L3"/>
  </mergeCells>
  <phoneticPr fontId="7" type="noConversion"/>
  <pageMargins left="0.7" right="0.7" top="0.75" bottom="0.75" header="0.3" footer="0.3"/>
  <pageSetup paperSize="9" scale="77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D494E-CE6A-4BCA-AB6A-4DEFE076A2A8}">
  <sheetPr>
    <pageSetUpPr fitToPage="1"/>
  </sheetPr>
  <dimension ref="A1:H22"/>
  <sheetViews>
    <sheetView workbookViewId="0">
      <selection activeCell="B22" sqref="B22:G22"/>
    </sheetView>
  </sheetViews>
  <sheetFormatPr defaultRowHeight="21" x14ac:dyDescent="0.35"/>
  <cols>
    <col min="1" max="1" width="5.85546875" style="24" bestFit="1" customWidth="1"/>
    <col min="2" max="2" width="45.5703125" style="25" customWidth="1"/>
    <col min="3" max="3" width="20.5703125" style="22" customWidth="1"/>
    <col min="4" max="4" width="20.42578125" style="22" customWidth="1"/>
    <col min="5" max="5" width="19.85546875" style="22" customWidth="1"/>
    <col min="6" max="6" width="20.5703125" style="22" customWidth="1"/>
    <col min="7" max="7" width="20.28515625" style="22" customWidth="1"/>
    <col min="8" max="8" width="24.5703125" style="29" customWidth="1"/>
    <col min="9" max="16384" width="9.140625" style="22"/>
  </cols>
  <sheetData>
    <row r="1" spans="1:8" x14ac:dyDescent="0.35">
      <c r="A1" s="74" t="s">
        <v>115</v>
      </c>
      <c r="B1" s="74"/>
      <c r="C1" s="74"/>
      <c r="D1" s="74"/>
      <c r="E1" s="74"/>
      <c r="F1" s="74"/>
      <c r="G1" s="74"/>
      <c r="H1" s="74"/>
    </row>
    <row r="2" spans="1:8" ht="12.75" customHeight="1" x14ac:dyDescent="0.35">
      <c r="A2" s="8"/>
      <c r="B2" s="12"/>
      <c r="C2" s="1"/>
      <c r="D2" s="1"/>
      <c r="E2" s="1"/>
      <c r="F2" s="1"/>
      <c r="G2" s="1"/>
    </row>
    <row r="3" spans="1:8" s="20" customFormat="1" x14ac:dyDescent="0.3">
      <c r="A3" s="75" t="s">
        <v>0</v>
      </c>
      <c r="B3" s="77" t="s">
        <v>1</v>
      </c>
      <c r="C3" s="82" t="s">
        <v>39</v>
      </c>
      <c r="D3" s="82"/>
      <c r="E3" s="82"/>
      <c r="F3" s="82"/>
      <c r="G3" s="82"/>
      <c r="H3" s="81" t="s">
        <v>38</v>
      </c>
    </row>
    <row r="4" spans="1:8" s="20" customFormat="1" x14ac:dyDescent="0.25">
      <c r="A4" s="76"/>
      <c r="B4" s="78"/>
      <c r="C4" s="21">
        <v>1</v>
      </c>
      <c r="D4" s="21">
        <v>2</v>
      </c>
      <c r="E4" s="21">
        <v>3</v>
      </c>
      <c r="F4" s="21">
        <v>4</v>
      </c>
      <c r="G4" s="21">
        <v>5</v>
      </c>
      <c r="H4" s="81"/>
    </row>
    <row r="5" spans="1:8" s="20" customFormat="1" x14ac:dyDescent="0.25">
      <c r="A5" s="79" t="s">
        <v>34</v>
      </c>
      <c r="B5" s="80"/>
      <c r="C5" s="27"/>
      <c r="D5" s="27"/>
      <c r="E5" s="27"/>
      <c r="F5" s="27"/>
      <c r="G5" s="27"/>
      <c r="H5" s="9"/>
    </row>
    <row r="6" spans="1:8" s="23" customFormat="1" ht="150" x14ac:dyDescent="0.25">
      <c r="A6" s="13">
        <v>1.1000000000000001</v>
      </c>
      <c r="B6" s="14" t="s">
        <v>75</v>
      </c>
      <c r="C6" s="26" t="s">
        <v>76</v>
      </c>
      <c r="D6" s="26" t="s">
        <v>77</v>
      </c>
      <c r="E6" s="26" t="s">
        <v>78</v>
      </c>
      <c r="F6" s="26" t="s">
        <v>79</v>
      </c>
      <c r="G6" s="26" t="s">
        <v>80</v>
      </c>
      <c r="H6" s="9">
        <v>20</v>
      </c>
    </row>
    <row r="7" spans="1:8" s="20" customFormat="1" x14ac:dyDescent="0.25">
      <c r="A7" s="79" t="s">
        <v>33</v>
      </c>
      <c r="B7" s="80"/>
      <c r="C7" s="27"/>
      <c r="D7" s="27"/>
      <c r="E7" s="27"/>
      <c r="F7" s="27"/>
      <c r="G7" s="27"/>
      <c r="H7" s="9"/>
    </row>
    <row r="8" spans="1:8" s="23" customFormat="1" ht="75" x14ac:dyDescent="0.25">
      <c r="A8" s="13">
        <v>2.1</v>
      </c>
      <c r="B8" s="14" t="s">
        <v>14</v>
      </c>
      <c r="C8" s="26" t="s">
        <v>40</v>
      </c>
      <c r="D8" s="26" t="s">
        <v>41</v>
      </c>
      <c r="E8" s="26" t="s">
        <v>42</v>
      </c>
      <c r="F8" s="26" t="s">
        <v>43</v>
      </c>
      <c r="G8" s="26" t="s">
        <v>44</v>
      </c>
      <c r="H8" s="9">
        <v>5</v>
      </c>
    </row>
    <row r="9" spans="1:8" s="23" customFormat="1" ht="131.25" x14ac:dyDescent="0.25">
      <c r="A9" s="13">
        <v>2.2000000000000002</v>
      </c>
      <c r="B9" s="14" t="s">
        <v>24</v>
      </c>
      <c r="C9" s="26" t="s">
        <v>45</v>
      </c>
      <c r="D9" s="26" t="s">
        <v>46</v>
      </c>
      <c r="E9" s="26" t="s">
        <v>47</v>
      </c>
      <c r="F9" s="26" t="s">
        <v>48</v>
      </c>
      <c r="G9" s="26" t="s">
        <v>49</v>
      </c>
      <c r="H9" s="9">
        <v>10</v>
      </c>
    </row>
    <row r="10" spans="1:8" s="23" customFormat="1" ht="56.25" x14ac:dyDescent="0.25">
      <c r="A10" s="13">
        <v>2.2999999999999998</v>
      </c>
      <c r="B10" s="14" t="s">
        <v>15</v>
      </c>
      <c r="C10" s="26" t="s">
        <v>50</v>
      </c>
      <c r="D10" s="26" t="s">
        <v>51</v>
      </c>
      <c r="E10" s="26" t="s">
        <v>52</v>
      </c>
      <c r="F10" s="26" t="s">
        <v>53</v>
      </c>
      <c r="G10" s="26" t="s">
        <v>54</v>
      </c>
      <c r="H10" s="9">
        <v>5</v>
      </c>
    </row>
    <row r="11" spans="1:8" x14ac:dyDescent="0.35">
      <c r="A11" s="79" t="s">
        <v>35</v>
      </c>
      <c r="B11" s="80"/>
      <c r="C11" s="28"/>
      <c r="D11" s="28"/>
      <c r="E11" s="28"/>
      <c r="F11" s="28"/>
      <c r="G11" s="28"/>
      <c r="H11" s="9"/>
    </row>
    <row r="12" spans="1:8" s="48" customFormat="1" ht="93.75" x14ac:dyDescent="0.25">
      <c r="A12" s="41">
        <v>3.1</v>
      </c>
      <c r="B12" s="42" t="s">
        <v>57</v>
      </c>
      <c r="C12" s="47" t="s">
        <v>117</v>
      </c>
      <c r="D12" s="47" t="s">
        <v>118</v>
      </c>
      <c r="E12" s="47" t="s">
        <v>119</v>
      </c>
      <c r="F12" s="47" t="s">
        <v>120</v>
      </c>
      <c r="G12" s="47" t="s">
        <v>121</v>
      </c>
      <c r="H12" s="42" t="s">
        <v>55</v>
      </c>
    </row>
    <row r="13" spans="1:8" s="23" customFormat="1" ht="112.5" x14ac:dyDescent="0.25">
      <c r="A13" s="9">
        <v>3.2</v>
      </c>
      <c r="B13" s="11" t="s">
        <v>56</v>
      </c>
      <c r="C13" s="26" t="s">
        <v>110</v>
      </c>
      <c r="D13" s="26" t="s">
        <v>111</v>
      </c>
      <c r="E13" s="26" t="s">
        <v>112</v>
      </c>
      <c r="F13" s="26" t="s">
        <v>113</v>
      </c>
      <c r="G13" s="26" t="s">
        <v>114</v>
      </c>
      <c r="H13" s="11" t="s">
        <v>70</v>
      </c>
    </row>
    <row r="14" spans="1:8" s="23" customFormat="1" ht="225" x14ac:dyDescent="0.25">
      <c r="A14" s="9">
        <v>3.3</v>
      </c>
      <c r="B14" s="11" t="s">
        <v>58</v>
      </c>
      <c r="C14" s="26" t="s">
        <v>102</v>
      </c>
      <c r="D14" s="26" t="s">
        <v>101</v>
      </c>
      <c r="E14" s="26" t="s">
        <v>100</v>
      </c>
      <c r="F14" s="26" t="s">
        <v>98</v>
      </c>
      <c r="G14" s="26" t="s">
        <v>99</v>
      </c>
      <c r="H14" s="11" t="s">
        <v>71</v>
      </c>
    </row>
    <row r="15" spans="1:8" s="23" customFormat="1" ht="168.75" x14ac:dyDescent="0.25">
      <c r="A15" s="9">
        <v>3.4</v>
      </c>
      <c r="B15" s="11" t="s">
        <v>60</v>
      </c>
      <c r="C15" s="26" t="s">
        <v>103</v>
      </c>
      <c r="D15" s="26" t="s">
        <v>104</v>
      </c>
      <c r="E15" s="26" t="s">
        <v>105</v>
      </c>
      <c r="F15" s="26" t="s">
        <v>106</v>
      </c>
      <c r="G15" s="26" t="s">
        <v>107</v>
      </c>
      <c r="H15" s="30" t="s">
        <v>59</v>
      </c>
    </row>
    <row r="16" spans="1:8" x14ac:dyDescent="0.35">
      <c r="A16" s="79" t="s">
        <v>36</v>
      </c>
      <c r="B16" s="80"/>
      <c r="C16" s="28"/>
      <c r="D16" s="28"/>
      <c r="E16" s="28"/>
      <c r="F16" s="28"/>
      <c r="G16" s="28"/>
      <c r="H16" s="9"/>
    </row>
    <row r="17" spans="1:8" ht="150" x14ac:dyDescent="0.35">
      <c r="A17" s="9">
        <v>4.0999999999999996</v>
      </c>
      <c r="B17" s="11" t="s">
        <v>18</v>
      </c>
      <c r="C17" s="26" t="s">
        <v>84</v>
      </c>
      <c r="D17" s="26" t="s">
        <v>85</v>
      </c>
      <c r="E17" s="26" t="s">
        <v>86</v>
      </c>
      <c r="F17" s="26" t="s">
        <v>87</v>
      </c>
      <c r="G17" s="26" t="s">
        <v>108</v>
      </c>
      <c r="H17" s="9">
        <v>5</v>
      </c>
    </row>
    <row r="18" spans="1:8" s="23" customFormat="1" ht="112.5" x14ac:dyDescent="0.25">
      <c r="A18" s="9">
        <v>4.2</v>
      </c>
      <c r="B18" s="11" t="s">
        <v>19</v>
      </c>
      <c r="C18" s="31" t="s">
        <v>89</v>
      </c>
      <c r="D18" s="31" t="s">
        <v>90</v>
      </c>
      <c r="E18" s="31" t="s">
        <v>91</v>
      </c>
      <c r="F18" s="31" t="s">
        <v>92</v>
      </c>
      <c r="G18" s="31" t="s">
        <v>88</v>
      </c>
      <c r="H18" s="9">
        <v>5</v>
      </c>
    </row>
    <row r="19" spans="1:8" s="23" customFormat="1" ht="131.25" x14ac:dyDescent="0.25">
      <c r="A19" s="9">
        <v>4.3</v>
      </c>
      <c r="B19" s="11" t="s">
        <v>20</v>
      </c>
      <c r="C19" s="26" t="s">
        <v>93</v>
      </c>
      <c r="D19" s="26" t="s">
        <v>94</v>
      </c>
      <c r="E19" s="26" t="s">
        <v>95</v>
      </c>
      <c r="F19" s="26" t="s">
        <v>96</v>
      </c>
      <c r="G19" s="26" t="s">
        <v>109</v>
      </c>
      <c r="H19" s="9">
        <v>5</v>
      </c>
    </row>
    <row r="20" spans="1:8" s="23" customFormat="1" ht="112.5" x14ac:dyDescent="0.25">
      <c r="A20" s="9">
        <v>4.4000000000000004</v>
      </c>
      <c r="B20" s="11" t="s">
        <v>21</v>
      </c>
      <c r="C20" s="26" t="s">
        <v>61</v>
      </c>
      <c r="D20" s="26" t="s">
        <v>62</v>
      </c>
      <c r="E20" s="26" t="s">
        <v>63</v>
      </c>
      <c r="F20" s="26" t="s">
        <v>64</v>
      </c>
      <c r="G20" s="26" t="s">
        <v>97</v>
      </c>
      <c r="H20" s="9">
        <v>5</v>
      </c>
    </row>
    <row r="21" spans="1:8" x14ac:dyDescent="0.35">
      <c r="A21" s="79" t="s">
        <v>37</v>
      </c>
      <c r="B21" s="80"/>
      <c r="C21" s="28"/>
      <c r="D21" s="28"/>
      <c r="E21" s="28"/>
      <c r="F21" s="28"/>
      <c r="G21" s="28"/>
      <c r="H21" s="9"/>
    </row>
    <row r="22" spans="1:8" ht="56.25" x14ac:dyDescent="0.35">
      <c r="A22" s="9">
        <v>5.0999999999999996</v>
      </c>
      <c r="B22" s="11" t="s">
        <v>22</v>
      </c>
      <c r="C22" s="26" t="s">
        <v>65</v>
      </c>
      <c r="D22" s="26" t="s">
        <v>66</v>
      </c>
      <c r="E22" s="26" t="s">
        <v>67</v>
      </c>
      <c r="F22" s="26" t="s">
        <v>68</v>
      </c>
      <c r="G22" s="26" t="s">
        <v>69</v>
      </c>
      <c r="H22" s="9">
        <v>20</v>
      </c>
    </row>
  </sheetData>
  <mergeCells count="10">
    <mergeCell ref="A16:B16"/>
    <mergeCell ref="A21:B21"/>
    <mergeCell ref="A3:A4"/>
    <mergeCell ref="B3:B4"/>
    <mergeCell ref="C3:G3"/>
    <mergeCell ref="H3:H4"/>
    <mergeCell ref="A1:H1"/>
    <mergeCell ref="A5:B5"/>
    <mergeCell ref="A7:B7"/>
    <mergeCell ref="A11:B11"/>
  </mergeCells>
  <phoneticPr fontId="7" type="noConversion"/>
  <pageMargins left="0.7" right="0.7" top="0.75" bottom="0.75" header="0.3" footer="0.3"/>
  <pageSetup paperSize="9" scale="7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น้ำหนัก</vt:lpstr>
      <vt:lpstr>เป้าหมาย</vt:lpstr>
      <vt:lpstr>เกณฑ์</vt:lpstr>
      <vt:lpstr>เกณฑ์!Print_Titles</vt:lpstr>
      <vt:lpstr>เป้าหมาย!Print_Titles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ชาลิสา วิทยา</dc:creator>
  <cp:lastModifiedBy>wan.tanikkul@gmail.com</cp:lastModifiedBy>
  <cp:lastPrinted>2025-04-25T08:31:20Z</cp:lastPrinted>
  <dcterms:created xsi:type="dcterms:W3CDTF">2025-01-14T07:18:39Z</dcterms:created>
  <dcterms:modified xsi:type="dcterms:W3CDTF">2025-12-30T07:34:00Z</dcterms:modified>
</cp:coreProperties>
</file>