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แม็กกี้\แผนปฏิบัติงานและแผนงบประมาณ\2569\บริหาร\"/>
    </mc:Choice>
  </mc:AlternateContent>
  <xr:revisionPtr revIDLastSave="0" documentId="13_ncr:1_{CDA911C9-0B2C-428D-B6A4-227E0CD02EE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พ.ค. 69" sheetId="8" r:id="rId1"/>
  </sheets>
  <definedNames>
    <definedName name="_xlnm.Print_Area" localSheetId="0">'พ.ค. 69'!$A$1:$I$59</definedName>
    <definedName name="_xlnm.Print_Titles" localSheetId="0">'พ.ค. 69'!$1:$8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3" i="8" l="1"/>
  <c r="D33" i="8"/>
  <c r="G32" i="8"/>
  <c r="D32" i="8"/>
  <c r="G31" i="8"/>
  <c r="D31" i="8"/>
  <c r="G30" i="8"/>
  <c r="D30" i="8"/>
  <c r="G29" i="8"/>
  <c r="D29" i="8"/>
  <c r="G28" i="8"/>
  <c r="D28" i="8"/>
  <c r="G27" i="8"/>
  <c r="D27" i="8"/>
  <c r="G26" i="8"/>
  <c r="D26" i="8"/>
  <c r="G25" i="8"/>
  <c r="D25" i="8"/>
  <c r="G24" i="8"/>
  <c r="D24" i="8"/>
  <c r="G23" i="8"/>
  <c r="D23" i="8"/>
  <c r="G22" i="8"/>
  <c r="D22" i="8"/>
  <c r="G21" i="8"/>
  <c r="D21" i="8"/>
  <c r="G20" i="8"/>
  <c r="D20" i="8"/>
  <c r="G19" i="8"/>
  <c r="D19" i="8"/>
  <c r="G18" i="8"/>
  <c r="D18" i="8"/>
  <c r="G15" i="8"/>
  <c r="D15" i="8"/>
  <c r="G14" i="8"/>
  <c r="D14" i="8"/>
  <c r="G13" i="8"/>
  <c r="D13" i="8"/>
  <c r="G12" i="8"/>
  <c r="D12" i="8"/>
</calcChain>
</file>

<file path=xl/sharedStrings.xml><?xml version="1.0" encoding="utf-8"?>
<sst xmlns="http://schemas.openxmlformats.org/spreadsheetml/2006/main" count="122" uniqueCount="61">
  <si>
    <t>งานที่จัดซื้อจัดจ้าง</t>
  </si>
  <si>
    <t>ราคากลาง</t>
  </si>
  <si>
    <t>วิธีซื้อหรือจ้าง</t>
  </si>
  <si>
    <t>วงเงินที่จะซื้อหรือจ้าง</t>
  </si>
  <si>
    <t>รายชื่อผู้เสนอราคาและราคาที่เสนอ</t>
  </si>
  <si>
    <t>เหตุผลที่คัดเลือกโดยสรุป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</si>
  <si>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</si>
  <si>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</si>
  <si>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หน่วยงาน  สำนักงานปศุสัตว์เขต 2</t>
  </si>
  <si>
    <t>ลำดับ</t>
  </si>
  <si>
    <t>เฉพาะเจาะจง</t>
  </si>
  <si>
    <t>บริษัท รักษาความปลอดภัย</t>
  </si>
  <si>
    <t>จัดจ้างเหมาบริการรักษาความปลอดภัย</t>
  </si>
  <si>
    <t>ราคาต่ำสุด</t>
  </si>
  <si>
    <t>ตามข้อตกลง</t>
  </si>
  <si>
    <t>ค่าน้ำมันเชื้อเพลิง</t>
  </si>
  <si>
    <t>เป็นราคาท้องตลาด</t>
  </si>
  <si>
    <t>รายงานผลการจัดซื้อจัดจ้างหรือการจัดหาพัสดุประจำปี</t>
  </si>
  <si>
    <t>วัสดุงานบ้านงานครัว (น้ำดื่ม)</t>
  </si>
  <si>
    <t xml:space="preserve">บริษัท 4415 อินเตอร์กรุ๊ป จำกัด </t>
  </si>
  <si>
    <t>เห็นสมควรจัดซื้อได้</t>
  </si>
  <si>
    <t>หจก. ชุนหลีปิโตรเลี่ยม (1,300 บาท)</t>
  </si>
  <si>
    <t>เจริญภัทรกิจ จำกัด (12,000 บาท)</t>
  </si>
  <si>
    <t>นางสาวศศิธร  ฉิมโค้</t>
  </si>
  <si>
    <t xml:space="preserve">นายธชณัฎฐ์  ศักดิ์ศรีวัฒนา </t>
  </si>
  <si>
    <t xml:space="preserve">นายยุทธนา  วรรณสวัสดิ์ </t>
  </si>
  <si>
    <t>นางอัจฉรา เมฆสุวรรณ์</t>
  </si>
  <si>
    <t>นางสาวอนัญญา  รัตนะ</t>
  </si>
  <si>
    <t>นายวีรวิทย์  รัตนะ</t>
  </si>
  <si>
    <t>นายวรฉัตร  พงษ์ไพบูลย์</t>
  </si>
  <si>
    <t>ประจำเดือนพฤษภาคม 2569</t>
  </si>
  <si>
    <t>ประจำเดือนเมษายน 2569</t>
  </si>
  <si>
    <t>เลขที่ จม 1/2569 ลว. 7 ต.ค. 68</t>
  </si>
  <si>
    <t>หจก. ชุนหลีปิโตรเลี่ยม (1,800 บาท)</t>
  </si>
  <si>
    <t>หจก. ชุนหลีปิโตรเลี่ยม (1,000 บาท)</t>
  </si>
  <si>
    <t>หจก. ชุนหลีปิโตรเลี่ยม (900 บาท)</t>
  </si>
  <si>
    <t>หจก. ชุนหลีปิโตรเลี่ยม (1,100 บาท)</t>
  </si>
  <si>
    <t>หจก. ชุนหลีปิโตรเลี่ยม (1,500 บาท)</t>
  </si>
  <si>
    <t>( ราคา 582.08 บาท)</t>
  </si>
  <si>
    <t>0085333  ลว. 9 ม.ค.69</t>
  </si>
  <si>
    <t>หจก. ชุนหลีปิโตรเลี่ยม (800 บาท)</t>
  </si>
  <si>
    <t>หจก. ชุนหลีปิโตรเลี่ยม (1100 บาท)</t>
  </si>
  <si>
    <t>หจก. ชุนหลีปิโตรเลี่ยม (710 บาท)</t>
  </si>
  <si>
    <t>หจก. ชุนหลีปิโตรเลี่ยม (1,540 บาท)</t>
  </si>
  <si>
    <t>หจก. ชุนหลีปิโตรเลี่ยม (1,230 บาท)</t>
  </si>
  <si>
    <t>หจก. ชุนหลีปิโตรเลี่ยม (400 บาท)</t>
  </si>
  <si>
    <t>หจก. ชุนหลีปิโตรเลี่ยม (1,160 บาท)</t>
  </si>
  <si>
    <t>หจก. ชุนหลีปิโตรเลี่ยม (1,330 บาท)</t>
  </si>
  <si>
    <t xml:space="preserve">TAX INV NO. </t>
  </si>
  <si>
    <t>จัดจ้างเหมาพนักงานขับรถยนต์ (เม.ย.69)</t>
  </si>
  <si>
    <t>จัดจ้างเหมาทำความสะอาด (เม.ย.69)</t>
  </si>
  <si>
    <t>จัดจ้างเหมาบริการงานด้านธุรการ (เม.ย.69)</t>
  </si>
  <si>
    <t>จัดจ้างเหมาบริการช่วยงานด้านสัตวแพทย์ (เม.ย.69)</t>
  </si>
  <si>
    <t>สัญญาจ้างเลขที่ จ 2/2569</t>
  </si>
  <si>
    <t>ลว. 7 เม.ย. 69 (เงินรวม 36,000.-)</t>
  </si>
  <si>
    <t>เลขที่ จม 9/2569 ลว. 7  เม.ย. 69</t>
  </si>
  <si>
    <t>เลขที่ จม 10/2569 ลว.7  เม.ย. 69</t>
  </si>
  <si>
    <t>เลขที่ จม 11/2569 ลว. 7  เม.ย. 69</t>
  </si>
  <si>
    <t>เลขที่ จม 12/2569 ลว. 7  เม.ย. 69</t>
  </si>
  <si>
    <t>เลขที่ จม 13/2569 ลว. 7 เม.ย. 69</t>
  </si>
  <si>
    <t>เลขที่ จม 14/2569 ลว. 7  เม.ย.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</si>
</sst>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##,##0.00"/>
  </numFmts>
  <fonts count="13">
    <font>
      <sz val="11"/>
      <color theme="1"/>
      <name val="Calibri"/>
      <family val="2"/>
      <charset val="222"/>
      <scheme val="minor"/>
    </font>
    <font>
      <sz val="18"/>
      <color theme="1"/>
      <name val="TH SarabunIT๙"/>
      <family val="2"/>
    </font>
    <font>
      <b/>
      <sz val="20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7"/>
      <color theme="1"/>
      <name val="TH SarabunIT๙"/>
      <family val="2"/>
    </font>
    <font>
      <sz val="17"/>
      <name val="TH SarabunIT๙"/>
      <family val="2"/>
    </font>
    <font>
      <sz val="16"/>
      <color theme="1"/>
      <name val="TH SarabunIT๙"/>
      <family val="2"/>
    </font>
    <font>
      <sz val="17"/>
      <color rgb="FFFF0000"/>
      <name val="TH SarabunIT๙"/>
      <family val="2"/>
    </font>
    <font>
      <sz val="16"/>
      <color theme="1"/>
      <name val="TH SarabunPSK"/>
      <family val="2"/>
    </font>
    <font>
      <sz val="18"/>
      <name val="TH SarabunIT๙"/>
      <family val="2"/>
    </font>
    <font>
      <sz val="16"/>
      <name val="TH SarabunPSK"/>
      <family val="2"/>
    </font>
    <font>
      <sz val="17"/>
      <name val="TH SarabunIT๙"/>
      <family val="2"/>
      <charset val="222"/>
    </font>
    <font>
      <sz val="17"/>
      <color rgb="FF0000FF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10" fillId="0" borderId="0" xfId="0" applyFont="1" applyAlignment="1">
      <alignment horizontal="center" shrinkToFit="1"/>
    </xf>
    <xf numFmtId="0" fontId="8" fillId="0" borderId="0" xfId="0" applyFont="1" applyAlignment="1">
      <alignment horizontal="center" shrinkToFit="1"/>
    </xf>
    <xf numFmtId="0" fontId="4" fillId="0" borderId="0" xfId="0" applyFont="1" applyFill="1"/>
    <xf numFmtId="0" fontId="5" fillId="0" borderId="2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vertical="center" shrinkToFit="1"/>
    </xf>
    <xf numFmtId="0" fontId="1" fillId="0" borderId="0" xfId="0" applyFont="1" applyFill="1"/>
    <xf numFmtId="0" fontId="4" fillId="0" borderId="0" xfId="0" applyFont="1" applyFill="1" applyAlignment="1">
      <alignment vertical="center"/>
    </xf>
    <xf numFmtId="165" fontId="5" fillId="0" borderId="1" xfId="0" applyNumberFormat="1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164" fontId="5" fillId="0" borderId="2" xfId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left" vertical="center" shrinkToFit="1"/>
    </xf>
    <xf numFmtId="49" fontId="9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shrinkToFit="1"/>
    </xf>
    <xf numFmtId="164" fontId="5" fillId="0" borderId="1" xfId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shrinkToFit="1"/>
    </xf>
    <xf numFmtId="0" fontId="5" fillId="0" borderId="3" xfId="0" quotePrefix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164" fontId="5" fillId="2" borderId="2" xfId="1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left" vertical="center" shrinkToFit="1"/>
    </xf>
    <xf numFmtId="0" fontId="5" fillId="2" borderId="2" xfId="0" applyFont="1" applyFill="1" applyBorder="1" applyAlignment="1">
      <alignment horizontal="left" vertical="center" shrinkToFit="1"/>
    </xf>
    <xf numFmtId="49" fontId="12" fillId="2" borderId="2" xfId="0" quotePrefix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shrinkToFit="1"/>
    </xf>
    <xf numFmtId="49" fontId="5" fillId="2" borderId="3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shrinkToFit="1"/>
    </xf>
    <xf numFmtId="165" fontId="9" fillId="2" borderId="1" xfId="0" applyNumberFormat="1" applyFont="1" applyFill="1" applyBorder="1" applyAlignment="1">
      <alignment vertical="center"/>
    </xf>
    <xf numFmtId="165" fontId="11" fillId="2" borderId="1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8"/>
  <sheetViews>
    <sheetView tabSelected="1" zoomScale="88" zoomScaleNormal="88" workbookViewId="0">
      <pane xSplit="1" ySplit="8" topLeftCell="B32" activePane="bottomRight" state="frozen"/>
      <selection pane="topRight" activeCell="B1" sqref="B1"/>
      <selection pane="bottomLeft" activeCell="A9" sqref="A9"/>
      <selection pane="bottomRight" activeCell="A38" sqref="A38:XFD78"/>
    </sheetView>
  </sheetViews>
  <sheetFormatPr defaultColWidth="9" defaultRowHeight="23.25"/>
  <cols>
    <col min="1" max="1" width="6" style="1" customWidth="1"/>
    <col min="2" max="2" width="32.42578125" style="1" bestFit="1" customWidth="1"/>
    <col min="3" max="3" width="16" style="1" customWidth="1"/>
    <col min="4" max="4" width="15.42578125" style="1" customWidth="1"/>
    <col min="5" max="5" width="13.5703125" style="1" customWidth="1"/>
    <col min="6" max="6" width="25" style="2" customWidth="1"/>
    <col min="7" max="8" width="13.85546875" style="1" customWidth="1"/>
    <col min="9" max="9" width="33.85546875" style="1" customWidth="1"/>
    <col min="10" max="16384" width="9" style="1"/>
  </cols>
  <sheetData>
    <row r="1" spans="1:10" ht="24.75" customHeight="1">
      <c r="A1" s="48" t="s">
        <v>17</v>
      </c>
      <c r="B1" s="48"/>
      <c r="C1" s="48"/>
      <c r="D1" s="48"/>
      <c r="E1" s="48"/>
      <c r="F1" s="48"/>
      <c r="G1" s="48"/>
      <c r="H1" s="48"/>
      <c r="I1" s="48"/>
    </row>
    <row r="2" spans="1:10" ht="24.75" customHeight="1">
      <c r="A2" s="48" t="s">
        <v>30</v>
      </c>
      <c r="B2" s="48"/>
      <c r="C2" s="48"/>
      <c r="D2" s="48"/>
      <c r="E2" s="48"/>
      <c r="F2" s="48"/>
      <c r="G2" s="48"/>
      <c r="H2" s="48"/>
      <c r="I2" s="48"/>
    </row>
    <row r="3" spans="1:10" ht="24.75" customHeight="1">
      <c r="A3" s="48" t="s">
        <v>8</v>
      </c>
      <c r="B3" s="48"/>
      <c r="C3" s="48"/>
      <c r="D3" s="48"/>
      <c r="E3" s="48"/>
      <c r="F3" s="48"/>
      <c r="G3" s="48"/>
      <c r="H3" s="48"/>
      <c r="I3" s="48"/>
    </row>
    <row r="4" spans="1:10" ht="8.25" customHeight="1">
      <c r="A4" s="9"/>
      <c r="B4" s="9"/>
      <c r="C4" s="9"/>
      <c r="D4" s="9"/>
      <c r="E4" s="9"/>
      <c r="F4" s="27"/>
      <c r="G4" s="9"/>
      <c r="H4" s="9"/>
      <c r="I4" s="9"/>
    </row>
    <row r="5" spans="1:10" s="3" customFormat="1" ht="20.25">
      <c r="A5" s="49" t="s">
        <v>9</v>
      </c>
      <c r="B5" s="49" t="s">
        <v>0</v>
      </c>
      <c r="C5" s="47" t="s">
        <v>3</v>
      </c>
      <c r="D5" s="49" t="s">
        <v>1</v>
      </c>
      <c r="E5" s="49" t="s">
        <v>2</v>
      </c>
      <c r="F5" s="47" t="s">
        <v>4</v>
      </c>
      <c r="G5" s="47" t="s">
        <v>6</v>
      </c>
      <c r="H5" s="47" t="s">
        <v>5</v>
      </c>
      <c r="I5" s="47" t="s">
        <v>7</v>
      </c>
    </row>
    <row r="6" spans="1:10" s="3" customFormat="1" ht="20.25">
      <c r="A6" s="49"/>
      <c r="B6" s="49"/>
      <c r="C6" s="47"/>
      <c r="D6" s="49"/>
      <c r="E6" s="49"/>
      <c r="F6" s="47"/>
      <c r="G6" s="47"/>
      <c r="H6" s="47"/>
      <c r="I6" s="47"/>
    </row>
    <row r="7" spans="1:10" s="3" customFormat="1" ht="20.25">
      <c r="A7" s="49"/>
      <c r="B7" s="49"/>
      <c r="C7" s="47"/>
      <c r="D7" s="49"/>
      <c r="E7" s="49"/>
      <c r="F7" s="47"/>
      <c r="G7" s="47"/>
      <c r="H7" s="47"/>
      <c r="I7" s="47"/>
    </row>
    <row r="8" spans="1:10" s="3" customFormat="1" ht="20.25">
      <c r="A8" s="49"/>
      <c r="B8" s="49"/>
      <c r="C8" s="47"/>
      <c r="D8" s="49"/>
      <c r="E8" s="49"/>
      <c r="F8" s="47"/>
      <c r="G8" s="47"/>
      <c r="H8" s="47"/>
      <c r="I8" s="47"/>
    </row>
    <row r="9" spans="1:10" s="10" customFormat="1" ht="28.5" customHeight="1">
      <c r="A9" s="21">
        <v>1</v>
      </c>
      <c r="B9" s="22" t="s">
        <v>49</v>
      </c>
      <c r="C9" s="23">
        <v>9000</v>
      </c>
      <c r="D9" s="23">
        <v>9000</v>
      </c>
      <c r="E9" s="21" t="s">
        <v>10</v>
      </c>
      <c r="F9" s="24" t="s">
        <v>24</v>
      </c>
      <c r="G9" s="23">
        <v>9000</v>
      </c>
      <c r="H9" s="21" t="s">
        <v>14</v>
      </c>
      <c r="I9" s="46" t="s">
        <v>32</v>
      </c>
      <c r="J9" s="12"/>
    </row>
    <row r="10" spans="1:10" s="10" customFormat="1" ht="28.5" customHeight="1">
      <c r="A10" s="21">
        <v>2</v>
      </c>
      <c r="B10" s="22" t="s">
        <v>50</v>
      </c>
      <c r="C10" s="23">
        <v>8000</v>
      </c>
      <c r="D10" s="23">
        <v>8000</v>
      </c>
      <c r="E10" s="21" t="s">
        <v>10</v>
      </c>
      <c r="F10" s="24" t="s">
        <v>26</v>
      </c>
      <c r="G10" s="23">
        <v>8000</v>
      </c>
      <c r="H10" s="21" t="s">
        <v>14</v>
      </c>
      <c r="I10" s="46" t="s">
        <v>55</v>
      </c>
      <c r="J10" s="12"/>
    </row>
    <row r="11" spans="1:10" s="10" customFormat="1" ht="28.5" customHeight="1">
      <c r="A11" s="21">
        <v>3</v>
      </c>
      <c r="B11" s="22" t="s">
        <v>49</v>
      </c>
      <c r="C11" s="23">
        <v>9000</v>
      </c>
      <c r="D11" s="23">
        <v>9000</v>
      </c>
      <c r="E11" s="21" t="s">
        <v>10</v>
      </c>
      <c r="F11" s="24" t="s">
        <v>25</v>
      </c>
      <c r="G11" s="23">
        <v>9000</v>
      </c>
      <c r="H11" s="21" t="s">
        <v>14</v>
      </c>
      <c r="I11" s="46" t="s">
        <v>56</v>
      </c>
      <c r="J11" s="12"/>
    </row>
    <row r="12" spans="1:10" s="10" customFormat="1" ht="28.5" customHeight="1">
      <c r="A12" s="21">
        <v>4</v>
      </c>
      <c r="B12" s="22" t="s">
        <v>51</v>
      </c>
      <c r="C12" s="23">
        <v>10000</v>
      </c>
      <c r="D12" s="23">
        <f>+C12</f>
        <v>10000</v>
      </c>
      <c r="E12" s="21" t="s">
        <v>10</v>
      </c>
      <c r="F12" s="24" t="s">
        <v>23</v>
      </c>
      <c r="G12" s="23">
        <f>+C12</f>
        <v>10000</v>
      </c>
      <c r="H12" s="21" t="s">
        <v>14</v>
      </c>
      <c r="I12" s="46" t="s">
        <v>57</v>
      </c>
      <c r="J12" s="12"/>
    </row>
    <row r="13" spans="1:10" s="10" customFormat="1" ht="28.5" customHeight="1">
      <c r="A13" s="21">
        <v>6</v>
      </c>
      <c r="B13" s="22" t="s">
        <v>52</v>
      </c>
      <c r="C13" s="23">
        <v>8000</v>
      </c>
      <c r="D13" s="23">
        <f>+C13</f>
        <v>8000</v>
      </c>
      <c r="E13" s="21" t="s">
        <v>10</v>
      </c>
      <c r="F13" s="24" t="s">
        <v>27</v>
      </c>
      <c r="G13" s="23">
        <f>+C13</f>
        <v>8000</v>
      </c>
      <c r="H13" s="21" t="s">
        <v>14</v>
      </c>
      <c r="I13" s="46" t="s">
        <v>58</v>
      </c>
      <c r="J13" s="12"/>
    </row>
    <row r="14" spans="1:10" s="10" customFormat="1" ht="28.5" customHeight="1">
      <c r="A14" s="21">
        <v>7</v>
      </c>
      <c r="B14" s="22" t="s">
        <v>52</v>
      </c>
      <c r="C14" s="23">
        <v>8000</v>
      </c>
      <c r="D14" s="23">
        <f>+C14</f>
        <v>8000</v>
      </c>
      <c r="E14" s="21" t="s">
        <v>10</v>
      </c>
      <c r="F14" s="24" t="s">
        <v>28</v>
      </c>
      <c r="G14" s="23">
        <f>+C14</f>
        <v>8000</v>
      </c>
      <c r="H14" s="21" t="s">
        <v>14</v>
      </c>
      <c r="I14" s="46" t="s">
        <v>59</v>
      </c>
      <c r="J14" s="12"/>
    </row>
    <row r="15" spans="1:10" s="6" customFormat="1" ht="28.5" customHeight="1">
      <c r="A15" s="21">
        <v>8</v>
      </c>
      <c r="B15" s="22" t="s">
        <v>52</v>
      </c>
      <c r="C15" s="23">
        <v>8000</v>
      </c>
      <c r="D15" s="23">
        <f>+C15</f>
        <v>8000</v>
      </c>
      <c r="E15" s="21" t="s">
        <v>10</v>
      </c>
      <c r="F15" s="24" t="s">
        <v>29</v>
      </c>
      <c r="G15" s="23">
        <f>+C15</f>
        <v>8000</v>
      </c>
      <c r="H15" s="21" t="s">
        <v>14</v>
      </c>
      <c r="I15" s="46" t="s">
        <v>60</v>
      </c>
      <c r="J15" s="18"/>
    </row>
    <row r="16" spans="1:10" s="10" customFormat="1" ht="28.5" customHeight="1">
      <c r="A16" s="14">
        <v>9</v>
      </c>
      <c r="B16" s="7" t="s">
        <v>12</v>
      </c>
      <c r="C16" s="13">
        <v>12000</v>
      </c>
      <c r="D16" s="13">
        <v>12000</v>
      </c>
      <c r="E16" s="14" t="s">
        <v>10</v>
      </c>
      <c r="F16" s="15" t="s">
        <v>11</v>
      </c>
      <c r="G16" s="13">
        <v>12000</v>
      </c>
      <c r="H16" s="14" t="s">
        <v>13</v>
      </c>
      <c r="I16" s="14" t="s">
        <v>53</v>
      </c>
      <c r="J16" s="12"/>
    </row>
    <row r="17" spans="1:10" s="10" customFormat="1" ht="28.5" customHeight="1">
      <c r="A17" s="17"/>
      <c r="B17" s="8" t="s">
        <v>31</v>
      </c>
      <c r="C17" s="25"/>
      <c r="D17" s="16"/>
      <c r="E17" s="25"/>
      <c r="F17" s="19" t="s">
        <v>22</v>
      </c>
      <c r="G17" s="16"/>
      <c r="H17" s="17"/>
      <c r="I17" s="17" t="s">
        <v>54</v>
      </c>
      <c r="J17" s="18"/>
    </row>
    <row r="18" spans="1:10" s="10" customFormat="1" ht="28.5" customHeight="1">
      <c r="A18" s="38">
        <v>10</v>
      </c>
      <c r="B18" s="39" t="s">
        <v>15</v>
      </c>
      <c r="C18" s="40"/>
      <c r="D18" s="41">
        <f t="shared" ref="D18:D32" si="0">+C18</f>
        <v>0</v>
      </c>
      <c r="E18" s="38" t="s">
        <v>10</v>
      </c>
      <c r="F18" s="39" t="s">
        <v>35</v>
      </c>
      <c r="G18" s="41">
        <f t="shared" ref="G18:G32" si="1">+C18</f>
        <v>0</v>
      </c>
      <c r="H18" s="42" t="s">
        <v>16</v>
      </c>
      <c r="I18" s="43" t="s">
        <v>48</v>
      </c>
      <c r="J18" s="12"/>
    </row>
    <row r="19" spans="1:10" s="10" customFormat="1" ht="28.5" customHeight="1">
      <c r="A19" s="44">
        <v>11</v>
      </c>
      <c r="B19" s="39" t="s">
        <v>15</v>
      </c>
      <c r="C19" s="40"/>
      <c r="D19" s="41">
        <f t="shared" si="0"/>
        <v>0</v>
      </c>
      <c r="E19" s="38" t="s">
        <v>10</v>
      </c>
      <c r="F19" s="39" t="s">
        <v>40</v>
      </c>
      <c r="G19" s="41">
        <f t="shared" si="1"/>
        <v>0</v>
      </c>
      <c r="H19" s="42" t="s">
        <v>16</v>
      </c>
      <c r="I19" s="45"/>
      <c r="J19" s="18"/>
    </row>
    <row r="20" spans="1:10" s="10" customFormat="1" ht="28.5" customHeight="1">
      <c r="A20" s="38">
        <v>12</v>
      </c>
      <c r="B20" s="39" t="s">
        <v>15</v>
      </c>
      <c r="C20" s="40"/>
      <c r="D20" s="41">
        <f t="shared" si="0"/>
        <v>0</v>
      </c>
      <c r="E20" s="38" t="s">
        <v>10</v>
      </c>
      <c r="F20" s="39" t="s">
        <v>41</v>
      </c>
      <c r="G20" s="41">
        <f t="shared" si="1"/>
        <v>0</v>
      </c>
      <c r="H20" s="42" t="s">
        <v>16</v>
      </c>
      <c r="I20" s="45"/>
      <c r="J20" s="12"/>
    </row>
    <row r="21" spans="1:10" s="10" customFormat="1" ht="28.5" customHeight="1">
      <c r="A21" s="44">
        <v>13</v>
      </c>
      <c r="B21" s="39" t="s">
        <v>15</v>
      </c>
      <c r="C21" s="40"/>
      <c r="D21" s="41">
        <f t="shared" si="0"/>
        <v>0</v>
      </c>
      <c r="E21" s="38" t="s">
        <v>10</v>
      </c>
      <c r="F21" s="39" t="s">
        <v>34</v>
      </c>
      <c r="G21" s="41">
        <f t="shared" si="1"/>
        <v>0</v>
      </c>
      <c r="H21" s="42" t="s">
        <v>16</v>
      </c>
      <c r="I21" s="45"/>
      <c r="J21" s="18"/>
    </row>
    <row r="22" spans="1:10" s="10" customFormat="1" ht="28.5" customHeight="1">
      <c r="A22" s="38">
        <v>14</v>
      </c>
      <c r="B22" s="39" t="s">
        <v>15</v>
      </c>
      <c r="C22" s="40"/>
      <c r="D22" s="41">
        <f t="shared" si="0"/>
        <v>0</v>
      </c>
      <c r="E22" s="38" t="s">
        <v>10</v>
      </c>
      <c r="F22" s="39" t="s">
        <v>42</v>
      </c>
      <c r="G22" s="41">
        <f t="shared" si="1"/>
        <v>0</v>
      </c>
      <c r="H22" s="42" t="s">
        <v>16</v>
      </c>
      <c r="I22" s="45"/>
      <c r="J22" s="12"/>
    </row>
    <row r="23" spans="1:10" s="10" customFormat="1" ht="28.5" customHeight="1">
      <c r="A23" s="44">
        <v>15</v>
      </c>
      <c r="B23" s="39" t="s">
        <v>15</v>
      </c>
      <c r="C23" s="40"/>
      <c r="D23" s="41">
        <f t="shared" si="0"/>
        <v>0</v>
      </c>
      <c r="E23" s="38" t="s">
        <v>10</v>
      </c>
      <c r="F23" s="39" t="s">
        <v>37</v>
      </c>
      <c r="G23" s="41">
        <f t="shared" si="1"/>
        <v>0</v>
      </c>
      <c r="H23" s="42" t="s">
        <v>16</v>
      </c>
      <c r="I23" s="45"/>
      <c r="J23" s="18"/>
    </row>
    <row r="24" spans="1:10" s="10" customFormat="1" ht="28.5" customHeight="1">
      <c r="A24" s="38">
        <v>16</v>
      </c>
      <c r="B24" s="39" t="s">
        <v>15</v>
      </c>
      <c r="C24" s="40"/>
      <c r="D24" s="41">
        <f t="shared" si="0"/>
        <v>0</v>
      </c>
      <c r="E24" s="38" t="s">
        <v>10</v>
      </c>
      <c r="F24" s="39" t="s">
        <v>43</v>
      </c>
      <c r="G24" s="41">
        <f t="shared" si="1"/>
        <v>0</v>
      </c>
      <c r="H24" s="42" t="s">
        <v>16</v>
      </c>
      <c r="I24" s="45"/>
      <c r="J24" s="12"/>
    </row>
    <row r="25" spans="1:10" s="10" customFormat="1" ht="28.5" customHeight="1">
      <c r="A25" s="44">
        <v>17</v>
      </c>
      <c r="B25" s="39" t="s">
        <v>15</v>
      </c>
      <c r="C25" s="40"/>
      <c r="D25" s="41">
        <f t="shared" si="0"/>
        <v>0</v>
      </c>
      <c r="E25" s="38" t="s">
        <v>10</v>
      </c>
      <c r="F25" s="39" t="s">
        <v>44</v>
      </c>
      <c r="G25" s="41">
        <f t="shared" si="1"/>
        <v>0</v>
      </c>
      <c r="H25" s="42" t="s">
        <v>16</v>
      </c>
      <c r="I25" s="45"/>
      <c r="J25" s="18"/>
    </row>
    <row r="26" spans="1:10" s="10" customFormat="1" ht="28.5" customHeight="1">
      <c r="A26" s="38">
        <v>18</v>
      </c>
      <c r="B26" s="39" t="s">
        <v>15</v>
      </c>
      <c r="C26" s="40"/>
      <c r="D26" s="41">
        <f t="shared" si="0"/>
        <v>0</v>
      </c>
      <c r="E26" s="38" t="s">
        <v>10</v>
      </c>
      <c r="F26" s="39" t="s">
        <v>45</v>
      </c>
      <c r="G26" s="41">
        <f t="shared" si="1"/>
        <v>0</v>
      </c>
      <c r="H26" s="42" t="s">
        <v>16</v>
      </c>
      <c r="I26" s="45"/>
      <c r="J26" s="12"/>
    </row>
    <row r="27" spans="1:10" s="10" customFormat="1" ht="28.5" customHeight="1">
      <c r="A27" s="44">
        <v>19</v>
      </c>
      <c r="B27" s="39" t="s">
        <v>15</v>
      </c>
      <c r="C27" s="40"/>
      <c r="D27" s="41">
        <f t="shared" si="0"/>
        <v>0</v>
      </c>
      <c r="E27" s="38" t="s">
        <v>10</v>
      </c>
      <c r="F27" s="39" t="s">
        <v>36</v>
      </c>
      <c r="G27" s="41">
        <f t="shared" si="1"/>
        <v>0</v>
      </c>
      <c r="H27" s="42" t="s">
        <v>16</v>
      </c>
      <c r="I27" s="45"/>
      <c r="J27" s="18"/>
    </row>
    <row r="28" spans="1:10" s="10" customFormat="1" ht="28.5" customHeight="1">
      <c r="A28" s="38">
        <v>20</v>
      </c>
      <c r="B28" s="39" t="s">
        <v>15</v>
      </c>
      <c r="C28" s="40"/>
      <c r="D28" s="41">
        <f>+C28</f>
        <v>0</v>
      </c>
      <c r="E28" s="38" t="s">
        <v>10</v>
      </c>
      <c r="F28" s="39" t="s">
        <v>46</v>
      </c>
      <c r="G28" s="41">
        <f t="shared" si="1"/>
        <v>0</v>
      </c>
      <c r="H28" s="42" t="s">
        <v>16</v>
      </c>
      <c r="I28" s="45"/>
      <c r="J28" s="12"/>
    </row>
    <row r="29" spans="1:10" s="10" customFormat="1" ht="28.5" customHeight="1">
      <c r="A29" s="44">
        <v>21</v>
      </c>
      <c r="B29" s="39" t="s">
        <v>15</v>
      </c>
      <c r="C29" s="40"/>
      <c r="D29" s="41">
        <f t="shared" si="0"/>
        <v>0</v>
      </c>
      <c r="E29" s="38" t="s">
        <v>10</v>
      </c>
      <c r="F29" s="39" t="s">
        <v>47</v>
      </c>
      <c r="G29" s="41">
        <f t="shared" si="1"/>
        <v>0</v>
      </c>
      <c r="H29" s="42" t="s">
        <v>16</v>
      </c>
      <c r="I29" s="45"/>
      <c r="J29" s="18"/>
    </row>
    <row r="30" spans="1:10" s="6" customFormat="1" ht="28.5" customHeight="1">
      <c r="A30" s="38">
        <v>22</v>
      </c>
      <c r="B30" s="39" t="s">
        <v>15</v>
      </c>
      <c r="C30" s="40"/>
      <c r="D30" s="41">
        <f t="shared" si="0"/>
        <v>0</v>
      </c>
      <c r="E30" s="38" t="s">
        <v>10</v>
      </c>
      <c r="F30" s="39" t="s">
        <v>33</v>
      </c>
      <c r="G30" s="41">
        <f t="shared" si="1"/>
        <v>0</v>
      </c>
      <c r="H30" s="42" t="s">
        <v>16</v>
      </c>
      <c r="I30" s="45"/>
      <c r="J30" s="12"/>
    </row>
    <row r="31" spans="1:10" s="10" customFormat="1" ht="28.5" customHeight="1">
      <c r="A31" s="44">
        <v>23</v>
      </c>
      <c r="B31" s="39" t="s">
        <v>15</v>
      </c>
      <c r="C31" s="40"/>
      <c r="D31" s="41">
        <f t="shared" si="0"/>
        <v>0</v>
      </c>
      <c r="E31" s="38" t="s">
        <v>10</v>
      </c>
      <c r="F31" s="39" t="s">
        <v>21</v>
      </c>
      <c r="G31" s="41">
        <f t="shared" si="1"/>
        <v>0</v>
      </c>
      <c r="H31" s="42" t="s">
        <v>16</v>
      </c>
      <c r="I31" s="45"/>
      <c r="J31" s="18"/>
    </row>
    <row r="32" spans="1:10" s="6" customFormat="1" ht="28.5" customHeight="1">
      <c r="A32" s="38">
        <v>24</v>
      </c>
      <c r="B32" s="39" t="s">
        <v>15</v>
      </c>
      <c r="C32" s="40"/>
      <c r="D32" s="41">
        <f t="shared" si="0"/>
        <v>0</v>
      </c>
      <c r="E32" s="38" t="s">
        <v>10</v>
      </c>
      <c r="F32" s="39" t="s">
        <v>36</v>
      </c>
      <c r="G32" s="41">
        <f t="shared" si="1"/>
        <v>0</v>
      </c>
      <c r="H32" s="42" t="s">
        <v>16</v>
      </c>
      <c r="I32" s="45"/>
      <c r="J32" s="12"/>
    </row>
    <row r="33" spans="1:10" s="10" customFormat="1" ht="28.5" customHeight="1">
      <c r="A33" s="28"/>
      <c r="B33" s="34" t="s">
        <v>18</v>
      </c>
      <c r="C33" s="29"/>
      <c r="D33" s="29">
        <f>+C33</f>
        <v>0</v>
      </c>
      <c r="E33" s="28" t="s">
        <v>10</v>
      </c>
      <c r="F33" s="30" t="s">
        <v>19</v>
      </c>
      <c r="G33" s="29">
        <f>+C33</f>
        <v>0</v>
      </c>
      <c r="H33" s="30" t="s">
        <v>20</v>
      </c>
      <c r="I33" s="35" t="s">
        <v>39</v>
      </c>
      <c r="J33" s="18"/>
    </row>
    <row r="34" spans="1:10" s="10" customFormat="1" ht="28.5" customHeight="1">
      <c r="A34" s="31"/>
      <c r="B34" s="33"/>
      <c r="C34" s="32"/>
      <c r="D34" s="32"/>
      <c r="E34" s="31"/>
      <c r="F34" s="36" t="s">
        <v>38</v>
      </c>
      <c r="G34" s="32"/>
      <c r="H34" s="32"/>
      <c r="I34" s="37"/>
      <c r="J34" s="12"/>
    </row>
    <row r="35" spans="1:10" s="10" customFormat="1" ht="28.5" customHeight="1">
      <c r="A35" s="17"/>
      <c r="B35" s="24"/>
      <c r="C35" s="11"/>
      <c r="D35" s="11"/>
      <c r="E35" s="21"/>
      <c r="F35" s="24"/>
      <c r="G35" s="11"/>
      <c r="H35" s="26"/>
      <c r="I35" s="20"/>
      <c r="J35" s="18"/>
    </row>
    <row r="36" spans="1:10" s="10" customFormat="1" ht="28.5" customHeight="1">
      <c r="A36" s="21"/>
      <c r="B36" s="24"/>
      <c r="C36" s="11"/>
      <c r="D36" s="11"/>
      <c r="E36" s="21"/>
      <c r="F36" s="24"/>
      <c r="G36" s="11"/>
      <c r="H36" s="26"/>
      <c r="I36" s="20"/>
      <c r="J36" s="12"/>
    </row>
    <row r="37" spans="1:10" s="10" customFormat="1" ht="28.5" customHeight="1">
      <c r="A37" s="21"/>
      <c r="B37" s="24"/>
      <c r="C37" s="11"/>
      <c r="D37" s="11"/>
      <c r="E37" s="21"/>
      <c r="F37" s="24"/>
      <c r="G37" s="11"/>
      <c r="H37" s="26"/>
      <c r="I37" s="20"/>
      <c r="J37" s="12"/>
    </row>
    <row r="46" spans="1:10" ht="26.25">
      <c r="F46" s="4"/>
    </row>
    <row r="47" spans="1:10" ht="26.25">
      <c r="F47" s="5"/>
    </row>
    <row r="48" spans="1:10" ht="26.25">
      <c r="F48" s="4"/>
    </row>
  </sheetData>
  <mergeCells count="12">
    <mergeCell ref="H5:H8"/>
    <mergeCell ref="I5:I8"/>
    <mergeCell ref="A1:I1"/>
    <mergeCell ref="A2:I2"/>
    <mergeCell ref="A3:I3"/>
    <mergeCell ref="A5:A8"/>
    <mergeCell ref="B5:B8"/>
    <mergeCell ref="C5:C8"/>
    <mergeCell ref="D5:D8"/>
    <mergeCell ref="E5:E8"/>
    <mergeCell ref="F5:F8"/>
    <mergeCell ref="G5:G8"/>
  </mergeCells>
  <pageMargins left="0.39370078740157483" right="0.19685039370078741" top="0.35433070866141736" bottom="0.35433070866141736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พ.ค. 69</vt:lpstr>
      <vt:lpstr>'พ.ค. 69'!Print_Area</vt:lpstr>
      <vt:lpstr>'พ.ค. 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Maggie</cp:lastModifiedBy>
  <cp:lastPrinted>2026-05-05T04:44:59Z</cp:lastPrinted>
  <dcterms:created xsi:type="dcterms:W3CDTF">2021-03-18T07:30:50Z</dcterms:created>
  <dcterms:modified xsi:type="dcterms:W3CDTF">2026-07-03T06:48:54Z</dcterms:modified>
</cp:coreProperties>
</file>