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8E958F66-258E-483A-8114-36F150461E9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z++8W0rAQ9gleiZ041B+08Ryv6gkeX3RJzUpfAfI2AU="/>
    </ext>
  </extLst>
</workbook>
</file>

<file path=xl/calcChain.xml><?xml version="1.0" encoding="utf-8"?>
<calcChain xmlns="http://schemas.openxmlformats.org/spreadsheetml/2006/main">
  <c r="Z50" i="2" l="1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</calcChain>
</file>

<file path=xl/sharedStrings.xml><?xml version="1.0" encoding="utf-8"?>
<sst xmlns="http://schemas.openxmlformats.org/spreadsheetml/2006/main" count="1023" uniqueCount="284">
  <si>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</si>
  <si>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</si>
  <si>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</si>
  <si>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</si>
  <si>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</si>
  <si>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</si>
  <si>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</si>
  <si>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</si>
  <si>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</si>
  <si>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</si>
  <si>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</si>
  <si>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</si>
  <si>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</si>
  <si>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</si>
  <si>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</si>
  <si>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</si>
  <si>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</si>
  <si>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</si>
  <si>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</si>
  <si>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</si>
  <si>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</si>
  <si>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</si>
  <si>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</si>
  <si>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</si>
  <si>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</si>
  <si>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</si>
  <si>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</si>
  <si>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</si>
  <si>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</si>
  <si>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</si>
  <si>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</si>
  <si>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</si>
  <si>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</si>
  <si>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</si>
  <si>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</si>
  <si>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</si>
  <si>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</si>
  <si>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</si>
  <si>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</si>
  <si>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</si>
  <si>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</si>
  <si>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</si>
  <si>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</si>
  <si>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</si>
  <si>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</si>
  <si>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</si>
  <si>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</si>
  <si>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</si>
  <si>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</si>
  <si>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</si>
  <si>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</si>
  <si>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</si>
  <si>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</si>
  <si>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</si>
  <si>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</si>
  <si>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</si>
  <si>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</si>
  <si>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</si>
  <si>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</si>
  <si>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</si>
  <si>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</si>
  <si>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</si>
  <si>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</si>
  <si>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</si>
  <si>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</si>
  <si>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</si>
  <si>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</si>
  <si>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</si>
  <si>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</si>
  <si>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</si>
  <si>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</si>
  <si>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</si>
  <si>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</si>
  <si>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</si>
  <si>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</si>
  <si>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</si>
  <si>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</si>
  <si>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</si>
  <si>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</si>
  <si>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</si>
  <si>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</si>
  <si>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</si>
  <si>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</si>
  <si>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</si>
  <si>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</si>
  <si>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</si>
  <si>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</si>
  <si>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</si>
  <si>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</si>
  <si>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</si>
  <si>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</si>
  <si>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</si>
  <si>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</si>
  <si>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</si>
  <si>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</si>
  <si>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</si>
  <si>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</si>
  <si>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</si>
  <si>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</si>
  <si>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</si>
  <si>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</si>
  <si>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</si>
  <si>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</si>
  <si>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</si>
  <si>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</si>
  <si>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</si>
  <si>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</si>
  <si>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</si>
  <si>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</si>
  <si>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</si>
  <si>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</si>
  <si>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</si>
  <si>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</si>
  <si>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</si>
  <si>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</si>
  <si>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</si>
  <si>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</si>
  <si>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</si>
  <si>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</si>
  <si>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</si>
  <si>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</si>
  <si>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</si>
  <si>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</si>
  <si>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</si>
  <si>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</si>
  <si>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</si>
  <si>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</si>
  <si>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</si>
  <si>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</si>
  <si>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</si>
  <si>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</si>
  <si>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</si>
  <si>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</si>
  <si>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</si>
  <si>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</si>
  <si>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</si>
  <si>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</si>
  <si>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</si>
  <si>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</si>
  <si>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</si>
  <si>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</si>
  <si>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</si>
  <si>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ยุทธภูมิ   สืบขำเพชร</t>
  </si>
  <si>
    <t>กมลลดา  นิยมทรัพย์</t>
  </si>
  <si>
    <t>วศินี  ชานวาทิก</t>
  </si>
  <si>
    <t>กรกมล  ธนะกิจศิริ</t>
  </si>
  <si>
    <t>เรืองรอง  บุญฉิม</t>
  </si>
  <si>
    <t>สาวิตรี  ไม้กลาง</t>
  </si>
  <si>
    <t>จันทนี  จุลศรีไกรวัล</t>
  </si>
  <si>
    <t>บัณฑิต  อาจบัณฑิตกุล</t>
  </si>
  <si>
    <t>นรภัทร  อ่อนคลาย</t>
  </si>
  <si>
    <t>วรลักษณ์  เทียมเก่า</t>
  </si>
  <si>
    <t>ศิรพงศ์  มาสำราญ</t>
  </si>
  <si>
    <t>อรชุดา  ขำเทศเจริญ</t>
  </si>
  <si>
    <t>ภัคนันท์  จอสูงเนิน</t>
  </si>
  <si>
    <t>ชัยรัตน์  จอมศิลป์</t>
  </si>
  <si>
    <t>นายพงษ์ระวี  ไกรยาประเสริฐ</t>
  </si>
  <si>
    <t>พัชราภรณ์  สือเจริญ</t>
  </si>
  <si>
    <t>ณัฐวุฒิ  พรหมเสน</t>
  </si>
  <si>
    <t>หฤทัย  ไชยชนันท์</t>
  </si>
  <si>
    <t>อุมาภรณ์  โพธิ์ทอง</t>
  </si>
  <si>
    <t>อติพน  บำรุงพงษ์</t>
  </si>
  <si>
    <t>เดือนเพ็ญ  ธัญญะวานิช</t>
  </si>
  <si>
    <t>เยี่ยมพร  ภิเศก</t>
  </si>
  <si>
    <t>มนตรี  จิรวานิช</t>
  </si>
  <si>
    <t>เพ็ญจันทร์  อ่อนน่วม</t>
  </si>
  <si>
    <t>ทัศนียา  สื่อสวัสดิ์วณิชย์</t>
  </si>
  <si>
    <t>ธสากร  มนต์วัฒนชัย</t>
  </si>
  <si>
    <t>วิโรจน์  สุขสำราญ</t>
  </si>
  <si>
    <t>จักรวาล  เวฬุคามกุล</t>
  </si>
  <si>
    <t>พรฤดี  อัญชลิสังกาศ</t>
  </si>
  <si>
    <t>อรทิรา  เจียมพงษ์</t>
  </si>
  <si>
    <t>สักรินทร์  เนื้อทอง</t>
  </si>
  <si>
    <t>ปราง  รอบคอบ</t>
  </si>
  <si>
    <t>นางสาวภัทร์รวี ทั้งทวีสุข</t>
  </si>
  <si>
    <t>ณัฐพล พุฒเมือง</t>
  </si>
  <si>
    <t>นางสาวกรองแก้ว สุขมูลศิริ</t>
  </si>
  <si>
    <t>นายก่อเกียรติ แก้วคำ</t>
  </si>
  <si>
    <t>นางสาวปิยะวรรณ รอดเจริญ</t>
  </si>
  <si>
    <t>เจษฎา  ราษฎรดี</t>
  </si>
  <si>
    <t>สุดาพร  ถาวรวงษ์</t>
  </si>
  <si>
    <t>เอกณรงค์ กล่อมจิตต์</t>
  </si>
  <si>
    <t>วัณชลี สุขถาวร</t>
  </si>
  <si>
    <t>ส่วนสุขภาพสัตว์</t>
  </si>
  <si>
    <t>ส่วนส่งเสริมและพัฒนาการปศุสัตว์</t>
  </si>
  <si>
    <t>ส่วนยุทธศาสตร์และสารสนเทศการปศุสัตว์</t>
  </si>
  <si>
    <t>ฝ่ายบริหารทั่วไป</t>
  </si>
  <si>
    <t>ส่วนมาตรฐานการปศุสัตว์</t>
  </si>
  <si>
    <t>การสร้างความไว้วางใจในองค์กรด้วยเทคโนโลยีดิจิทัล</t>
  </si>
  <si>
    <t>ภาษาอังกฤษเพื่อการทำงาน : การเขียนเพื่อการสื่อสารที่มีประสิทธิภาพ</t>
  </si>
  <si>
    <t>Digital Literacy : ความฉลาดทางดิจิทัล</t>
  </si>
  <si>
    <t>การเขียนหนังสือราชการ : เสริมทักษะการเขียนหนังสือราชการ</t>
  </si>
  <si>
    <t>การทำอินโฟกราฟิก (Inforgraphic) เพื่อการประชาสัมพันธ์</t>
  </si>
  <si>
    <t>การสื่อสารที่มีประสิทธิภาพ</t>
  </si>
  <si>
    <t>AI Skills for All</t>
  </si>
  <si>
    <t>การพัฒนาตนเองและผู้อื่นและสร้างการมีส่วนร่วมในองค์กร</t>
  </si>
  <si>
    <t>วัยเก๋าฉลาดรู้เน็ต</t>
  </si>
  <si>
    <t>การเป็นข้าราชการ</t>
  </si>
  <si>
    <t>Data VisualiZation</t>
  </si>
  <si>
    <t>Tools สำหรับการฝึกอบรมออนไลน์</t>
  </si>
  <si>
    <t>การสร้าง Growth Mindset เพื่อผลสำเร็จของชีวิตและงาน</t>
  </si>
  <si>
    <t>การวางแผนกลยุทธ์</t>
  </si>
  <si>
    <t>วัยใสฉลาดรู้เน็ต</t>
  </si>
  <si>
    <t>การวางแผนทางก้าวหน้าในสายอาชีพ</t>
  </si>
  <si>
    <t>ทักษะการสื่อสารโน้มน้าว</t>
  </si>
  <si>
    <t>การใช้โปรแกรมดิจิทัลเพื่อการวิเคราะห์ข้อมูล</t>
  </si>
  <si>
    <t>ความมั่นคงปลอดภัยบนอินเตอร์เน็ตและการปฏิบัติตนสำหรับข้าราชการยุคดิจิทัล</t>
  </si>
  <si>
    <t>ศิลปะในการเขียนและแก้ร่างหนังสือติดต่อราชการ</t>
  </si>
  <si>
    <t>Google Tools เพื่อการพัฒนางาน</t>
  </si>
  <si>
    <t>ภาษาอังกฤษเพื่อการทำงาน : การสนทนาในสถานการณ์ต่างๆ</t>
  </si>
  <si>
    <t>การจัดเตรียมวาระการประชุม การบันทึกเสนอที่ประชุมและการทำรายงานการประชุม</t>
  </si>
  <si>
    <t>การขับเคลื่อนการเปลี่ยนผ่านสู่รัฐบาลดิจิทัล</t>
  </si>
  <si>
    <t>การเรียนรู้ตามรอยพระยุคลบาท</t>
  </si>
  <si>
    <t>ทักษะเอไอระดับพื้นฐาน (AI Basics)</t>
  </si>
  <si>
    <t>การวิเคราะห์อัตรากำลัง</t>
  </si>
  <si>
    <t>แนวทางในการนำเทคโนโลยีปัญญาประดิษฐ์มาใช้สำหรับบริการภาครัฐ (AI for Government Services)</t>
  </si>
  <si>
    <t>ภาษาอังกฤษเพื่อการทำงาน:การสนทนาในสถานการณ์ต่าง ๆ</t>
  </si>
  <si>
    <t>ระบบราชการไทย</t>
  </si>
  <si>
    <t>AI for Everyone : ปัญญาประดิษฐ์เพื่ออนาคตของทุกคน</t>
  </si>
  <si>
    <t>การบริหารเงินสำหรับข้าราชการ</t>
  </si>
  <si>
    <t>AI Governance&amp;Ethic หลักการจริยธรรม ธรรมาภิบาล และข้อกฎหมายในการประยุกต์ใช้ AI</t>
  </si>
  <si>
    <t>blockchain</t>
  </si>
  <si>
    <t>การใช้ Microsoft Excel เพื่อการบริหารข้อมูล</t>
  </si>
  <si>
    <t>การสร้างวิสัยทัศน์เพื่อตอบสนองสังคมสูงวัย</t>
  </si>
  <si>
    <t>พระราชบัญญัติการบริหารงานและการให้บริการภาครัฐผ่านระบบดิจิทัล (Digital Government Act.)</t>
  </si>
  <si>
    <t>จิตสำนึกสาธารณะ</t>
  </si>
  <si>
    <t>outward Mindset</t>
  </si>
  <si>
    <t>Leadership in the Age of AI:ผู้นำในยุค AI</t>
  </si>
  <si>
    <t>ภาษาอังกฤษเพื่อการทำงาน:การอ่านที่มีประสิทธิภาพ</t>
  </si>
  <si>
    <t>พระราชบัญญัติคุ้มครองข้อมูลส่วนบุคคล พ.ศ2562</t>
  </si>
  <si>
    <t>เกษียณสุข:เงินทองต้องวางแผน</t>
  </si>
  <si>
    <t>การบริหารความเสี่ยงดิจิทัล (Digital Risk Management)</t>
  </si>
  <si>
    <t>สุขกาย สุขใจ ฉบับวัยทำงาน</t>
  </si>
  <si>
    <t>ภาวะผู้นำในยุคดิจิทัล</t>
  </si>
  <si>
    <t>การบริหารงานภาครัฐแนวใหม่</t>
  </si>
  <si>
    <t>สิทธิมนุษยชนกับการปฏิบัติราชการ</t>
  </si>
  <si>
    <t>การออกแบบและพัฒนา Data Visualization สำหรับผู้ปฏิบัติงาน (Data Visualization Design and Development of Practitioners)</t>
  </si>
  <si>
    <t>.....10...คน</t>
  </si>
  <si>
    <t>.......5...คน</t>
  </si>
  <si>
    <t>.......2....คน</t>
  </si>
  <si>
    <t>..........2......คน</t>
  </si>
  <si>
    <t>จำนวน ..............19..................... คน</t>
  </si>
  <si>
    <t>........2.......คน</t>
  </si>
  <si>
    <t>......18.......คน</t>
  </si>
  <si>
    <t>(.....นางเดือนเพ็ญ ธัญญะวานิช...)</t>
  </si>
  <si>
    <t xml:space="preserve">                    เบอร์โทร ....0 85282 3377........</t>
  </si>
  <si>
    <t>............คน</t>
  </si>
  <si>
    <t>จำนวน ...............22.................... คน</t>
  </si>
  <si>
    <t>กลุ่ม/ฝ่าย/</t>
  </si>
  <si>
    <r>
      <t xml:space="preserve">พนักงานราชการ </t>
    </r>
    <r>
      <rPr>
        <sz val="14"/>
        <color theme="1"/>
        <rFont val="TH SarabunPSK"/>
        <family val="2"/>
      </rPr>
      <t>..............22.....................</t>
    </r>
    <r>
      <rPr>
        <b/>
        <sz val="14"/>
        <color theme="1"/>
        <rFont val="TH SarabunPSK"/>
        <family val="2"/>
      </rPr>
      <t xml:space="preserve"> คน</t>
    </r>
  </si>
  <si>
    <r>
      <t xml:space="preserve">แผนการพัฒนาผู้ใต้บังคับบัญชา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</si>
  <si>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2)</t>
    </r>
  </si>
  <si>
    <r>
      <t>หน่วยงาน</t>
    </r>
    <r>
      <rPr>
        <sz val="14"/>
        <color theme="1"/>
        <rFont val="TH SarabunPSK"/>
        <family val="2"/>
      </rPr>
      <t xml:space="preserve"> ..................สำนักงานปศุสัตว์เขต 2..................................................................</t>
    </r>
  </si>
  <si>
    <t>นายสักรินทร์  เนื้อทอง</t>
  </si>
  <si>
    <t>นายยุทธภูมิ   สืบขำเพชร</t>
  </si>
  <si>
    <t>นายนรภัทร  อ่อนคลาย</t>
  </si>
  <si>
    <t>นายอติพน  บำรุงพงษ์</t>
  </si>
  <si>
    <t>นายเอกณรงค์ กล่อมจิตต์</t>
  </si>
  <si>
    <r>
      <t>ผู้รายงาน</t>
    </r>
    <r>
      <rPr>
        <sz val="14"/>
        <color theme="1"/>
        <rFont val="TH SarabunPSK"/>
        <family val="2"/>
      </rPr>
      <t xml:space="preserve"> ........นางเดือนเพ็ญ ธัญญะวานิช......</t>
    </r>
    <r>
      <rPr>
        <b/>
        <sz val="14"/>
        <color theme="1"/>
        <rFont val="TH SarabunPSK"/>
        <family val="2"/>
      </rPr>
      <t xml:space="preserve"> ตำแหน่ง </t>
    </r>
    <r>
      <rPr>
        <sz val="14"/>
        <color theme="1"/>
        <rFont val="TH SarabunPSK"/>
        <family val="2"/>
      </rPr>
      <t xml:space="preserve">...นักทรัพยากรบุคคลชำนาญการ...................... </t>
    </r>
    <r>
      <rPr>
        <b/>
        <sz val="14"/>
        <color theme="1"/>
        <rFont val="TH SarabunPSK"/>
        <family val="2"/>
      </rPr>
      <t>โทร</t>
    </r>
    <r>
      <rPr>
        <sz val="14"/>
        <color theme="1"/>
        <rFont val="TH SarabunPSK"/>
        <family val="2"/>
      </rPr>
      <t xml:space="preserve"> ........0 85282 3377.........</t>
    </r>
  </si>
  <si>
    <t>หน่วยงาน .................สำนักงานปศุสัตว์เขต 2....................................</t>
  </si>
  <si>
    <t>แผนการพัฒนาผู้ใต้บังคับบัญชา (กรอกข้อมูลรอบประเมินที่ 1)</t>
  </si>
  <si>
    <t>ผลการพัฒนาผู้ใต้บังคับบัญชา (กรอกข้อมูลรอบประเมินที่ 2)</t>
  </si>
  <si>
    <t xml:space="preserve">                  ผู้รายงาน</t>
  </si>
  <si>
    <t xml:space="preserve">      ผู้อำนวยการสำนัก/กอง/เทียบเท่า</t>
  </si>
  <si>
    <t>ม.ค.-ก.ค.69</t>
  </si>
  <si>
    <t xml:space="preserve">   2/2569</t>
  </si>
  <si>
    <t>นายอนิรุธ  เนื่องเม็ก</t>
  </si>
  <si>
    <t>สุพรรษา  ศศิมณฑล</t>
  </si>
  <si>
    <t>นางกมลลดา  นิยมทรัพย์</t>
  </si>
  <si>
    <t>ศุภกร  ประภัสสร</t>
  </si>
  <si>
    <t>ปัญญาประดิษฐ์กับการทำงาน (Working With AI)</t>
  </si>
  <si>
    <t>การสร้าง Growth Mindest เพื่อผลสำเร็จของชีวิตและงาน</t>
  </si>
  <si>
    <t>ย้ายมาจาก สนง.ปศจ.ฉะเชิงเทรา 4 มิ.ย.69</t>
  </si>
  <si>
    <t>สัญญาจ้างเริ่มปฏิบัติงาน 20 ก.ค.69</t>
  </si>
  <si>
    <t>ย้ายไป สนง.ปศจ.กาญจนบุรี</t>
  </si>
  <si>
    <t>ลาออก ตั้งแต่ 27 พ.ค.69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</si>
  <si>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vgbgggggg</t>
  </si>
  <si>
    <r>
      <t xml:space="preserve">ข้าราชการ </t>
    </r>
    <r>
      <rPr>
        <sz val="14"/>
        <color theme="1"/>
        <rFont val="TH SarabunPSK"/>
        <family val="2"/>
      </rPr>
      <t>...................19.................</t>
    </r>
    <r>
      <rPr>
        <b/>
        <sz val="14"/>
        <color theme="1"/>
        <rFont val="TH SarabunPSK"/>
        <family val="2"/>
      </rPr>
      <t xml:space="preserve"> คน</t>
    </r>
  </si>
  <si>
    <t>......6...คน</t>
  </si>
  <si>
    <t>......2....คน</t>
  </si>
  <si>
    <t>.......9…..คน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</si>
  <si>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</si>
  <si>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ปัญญาประดิษฐ์กับการทำงาน (Working with AI)</t>
  </si>
  <si>
    <t>กค.-ส.ค.69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</si>
</sst>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b/>
      <u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2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49" fontId="7" fillId="0" borderId="0" xfId="0" applyNumberFormat="1" applyFont="1"/>
    <xf numFmtId="0" fontId="7" fillId="0" borderId="0" xfId="0" applyFont="1"/>
    <xf numFmtId="17" fontId="6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4" borderId="20" xfId="0" applyFont="1" applyFill="1" applyBorder="1"/>
    <xf numFmtId="9" fontId="6" fillId="4" borderId="20" xfId="0" applyNumberFormat="1" applyFont="1" applyFill="1" applyBorder="1" applyAlignment="1">
      <alignment horizontal="center"/>
    </xf>
    <xf numFmtId="0" fontId="6" fillId="5" borderId="20" xfId="0" applyFont="1" applyFill="1" applyBorder="1"/>
    <xf numFmtId="0" fontId="6" fillId="3" borderId="20" xfId="0" applyFont="1" applyFill="1" applyBorder="1"/>
    <xf numFmtId="0" fontId="6" fillId="0" borderId="17" xfId="0" applyFont="1" applyBorder="1"/>
    <xf numFmtId="0" fontId="6" fillId="4" borderId="20" xfId="0" applyFont="1" applyFill="1" applyBorder="1" applyAlignment="1">
      <alignment horizontal="center"/>
    </xf>
    <xf numFmtId="0" fontId="9" fillId="0" borderId="0" xfId="0" applyFont="1"/>
    <xf numFmtId="0" fontId="6" fillId="4" borderId="5" xfId="0" applyFont="1" applyFill="1" applyBorder="1"/>
    <xf numFmtId="0" fontId="5" fillId="0" borderId="22" xfId="0" applyFont="1" applyBorder="1" applyAlignment="1">
      <alignment horizontal="left"/>
    </xf>
    <xf numFmtId="49" fontId="5" fillId="0" borderId="0" xfId="0" applyNumberFormat="1" applyFont="1" applyAlignment="1" applyProtection="1">
      <alignment vertical="center" shrinkToFit="1"/>
      <protection locked="0"/>
    </xf>
    <xf numFmtId="49" fontId="5" fillId="0" borderId="21" xfId="0" applyNumberFormat="1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>
      <alignment horizontal="left"/>
    </xf>
    <xf numFmtId="0" fontId="5" fillId="0" borderId="21" xfId="0" applyFont="1" applyBorder="1"/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/>
    <xf numFmtId="0" fontId="6" fillId="0" borderId="21" xfId="0" applyFont="1" applyBorder="1"/>
    <xf numFmtId="0" fontId="9" fillId="0" borderId="21" xfId="0" applyFont="1" applyBorder="1"/>
    <xf numFmtId="49" fontId="4" fillId="0" borderId="0" xfId="0" applyNumberFormat="1" applyFont="1"/>
    <xf numFmtId="0" fontId="4" fillId="0" borderId="4" xfId="0" applyFont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11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Alignment="1">
      <alignment horizontal="right"/>
    </xf>
    <xf numFmtId="0" fontId="12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5" xfId="0" applyFont="1" applyBorder="1"/>
    <xf numFmtId="0" fontId="12" fillId="4" borderId="5" xfId="0" applyFont="1" applyFill="1" applyBorder="1"/>
    <xf numFmtId="9" fontId="12" fillId="4" borderId="20" xfId="0" applyNumberFormat="1" applyFont="1" applyFill="1" applyBorder="1" applyAlignment="1">
      <alignment horizontal="center"/>
    </xf>
    <xf numFmtId="0" fontId="12" fillId="4" borderId="20" xfId="0" applyFont="1" applyFill="1" applyBorder="1"/>
    <xf numFmtId="0" fontId="12" fillId="5" borderId="20" xfId="0" applyFont="1" applyFill="1" applyBorder="1"/>
    <xf numFmtId="0" fontId="12" fillId="3" borderId="20" xfId="0" applyFont="1" applyFill="1" applyBorder="1"/>
    <xf numFmtId="0" fontId="12" fillId="0" borderId="17" xfId="0" applyFont="1" applyBorder="1"/>
    <xf numFmtId="0" fontId="13" fillId="0" borderId="0" xfId="0" applyFont="1"/>
    <xf numFmtId="0" fontId="6" fillId="3" borderId="20" xfId="0" applyFont="1" applyFill="1" applyBorder="1" applyAlignment="1">
      <alignment horizontal="center"/>
    </xf>
    <xf numFmtId="0" fontId="12" fillId="0" borderId="21" xfId="0" applyFont="1" applyBorder="1"/>
    <xf numFmtId="0" fontId="12" fillId="3" borderId="20" xfId="0" applyFont="1" applyFill="1" applyBorder="1" applyAlignment="1">
      <alignment horizontal="center"/>
    </xf>
    <xf numFmtId="0" fontId="13" fillId="0" borderId="21" xfId="0" applyFont="1" applyBorder="1"/>
    <xf numFmtId="0" fontId="12" fillId="4" borderId="20" xfId="0" applyFont="1" applyFill="1" applyBorder="1" applyAlignment="1">
      <alignment horizontal="center"/>
    </xf>
    <xf numFmtId="17" fontId="12" fillId="3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4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8" fillId="0" borderId="17" xfId="0" applyFont="1" applyBorder="1"/>
    <xf numFmtId="0" fontId="8" fillId="0" borderId="18" xfId="0" applyFont="1" applyBorder="1"/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0</xdr:row>
      <xdr:rowOff>38100</xdr:rowOff>
    </xdr:from>
    <xdr:ext cx="1104900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71800" y="38100"/>
          <a:ext cx="1104900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46" workbookViewId="0">
      <selection activeCell="M12" sqref="M12"/>
    </sheetView>
  </sheetViews>
  <sheetFormatPr defaultColWidth="9.1640625" defaultRowHeight="15" customHeight="1"/>
  <cols>
    <col min="1" max="1" width="8.75" style="5" customWidth="1"/>
    <col min="2" max="2" width="9.83203125" style="5" customWidth="1"/>
    <col min="3" max="3" width="5.33203125" style="5" customWidth="1"/>
    <col min="4" max="4" width="7.58203125" style="5" customWidth="1"/>
    <col min="5" max="5" width="1.1640625" style="5" customWidth="1"/>
    <col min="6" max="6" width="4.9140625" style="5" customWidth="1"/>
    <col min="7" max="9" width="8.4140625" style="5" customWidth="1"/>
    <col min="10" max="10" width="1.08203125" style="5" customWidth="1"/>
    <col min="11" max="26" width="8.4140625" style="5" customWidth="1"/>
    <col min="27" max="16384" width="9.1640625" style="5"/>
  </cols>
  <sheetData>
    <row r="1" spans="1:26" ht="24" customHeight="1">
      <c r="A1" s="5" t="s">
        <v>0</v>
      </c>
    </row>
    <row r="2" spans="1:26" ht="24" customHeight="1"/>
    <row r="3" spans="1:26" ht="24" customHeight="1"/>
    <row r="5" spans="1:26" ht="24" customHeight="1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</row>
    <row r="6" spans="1:26" ht="24" customHeight="1">
      <c r="A6" s="77" t="s">
        <v>2</v>
      </c>
      <c r="B6" s="78"/>
      <c r="C6" s="78"/>
      <c r="D6" s="78"/>
      <c r="E6" s="78"/>
      <c r="F6" s="78"/>
      <c r="G6" s="78"/>
      <c r="H6" s="78"/>
      <c r="I6" s="78"/>
      <c r="J6" s="78"/>
    </row>
    <row r="7" spans="1:26" ht="36.75" customHeight="1">
      <c r="A7" s="77" t="s">
        <v>259</v>
      </c>
      <c r="B7" s="78"/>
      <c r="C7" s="78"/>
      <c r="D7" s="78"/>
      <c r="E7" s="78"/>
      <c r="F7" s="78"/>
      <c r="G7" s="78"/>
      <c r="H7" s="78"/>
      <c r="I7" s="78"/>
      <c r="J7" s="78"/>
    </row>
    <row r="8" spans="1:26" ht="24" customHeight="1">
      <c r="A8" s="44" t="s">
        <v>3</v>
      </c>
      <c r="B8" s="44"/>
      <c r="C8" s="44"/>
      <c r="D8" s="40" t="s">
        <v>265</v>
      </c>
      <c r="E8" s="44"/>
      <c r="F8" s="44"/>
      <c r="G8" s="44"/>
      <c r="H8" s="40"/>
      <c r="I8" s="44"/>
      <c r="J8" s="4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 customHeight="1">
      <c r="A9" s="79" t="s">
        <v>260</v>
      </c>
      <c r="B9" s="80"/>
      <c r="C9" s="80"/>
      <c r="D9" s="80"/>
      <c r="E9" s="80"/>
      <c r="F9" s="80"/>
      <c r="G9" s="80"/>
      <c r="H9" s="80"/>
      <c r="I9" s="80"/>
      <c r="J9" s="8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" customHeight="1">
      <c r="A10" s="41" t="s">
        <v>4</v>
      </c>
      <c r="B10" s="44"/>
      <c r="C10" s="44"/>
      <c r="D10" s="44"/>
      <c r="E10" s="44"/>
      <c r="F10" s="44"/>
      <c r="G10" s="44" t="s">
        <v>241</v>
      </c>
      <c r="H10" s="44"/>
      <c r="I10" s="44"/>
      <c r="J10" s="4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" customHeight="1">
      <c r="A11" s="43"/>
      <c r="B11" s="46" t="s">
        <v>5</v>
      </c>
      <c r="C11" s="44"/>
      <c r="D11" s="44"/>
      <c r="E11" s="44"/>
      <c r="F11" s="44"/>
      <c r="G11" s="44"/>
      <c r="H11" s="44"/>
      <c r="I11" s="44"/>
      <c r="J11" s="4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" customHeight="1">
      <c r="A12" s="43"/>
      <c r="B12" s="44" t="s">
        <v>6</v>
      </c>
      <c r="C12" s="44"/>
      <c r="D12" s="44" t="s">
        <v>246</v>
      </c>
      <c r="E12" s="44"/>
      <c r="F12" s="44"/>
      <c r="G12" s="44" t="s">
        <v>8</v>
      </c>
      <c r="H12" s="44"/>
      <c r="I12" s="44" t="s">
        <v>7</v>
      </c>
      <c r="J12" s="4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" customHeight="1">
      <c r="A13" s="43"/>
      <c r="B13" s="44" t="s">
        <v>9</v>
      </c>
      <c r="C13" s="44"/>
      <c r="D13" s="44" t="s">
        <v>237</v>
      </c>
      <c r="E13" s="44"/>
      <c r="F13" s="44"/>
      <c r="G13" s="44" t="s">
        <v>10</v>
      </c>
      <c r="H13" s="44"/>
      <c r="I13" s="44" t="s">
        <v>240</v>
      </c>
      <c r="J13" s="4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" customHeight="1">
      <c r="A14" s="43"/>
      <c r="B14" s="44" t="s">
        <v>11</v>
      </c>
      <c r="C14" s="44"/>
      <c r="D14" s="44" t="s">
        <v>238</v>
      </c>
      <c r="E14" s="44"/>
      <c r="F14" s="44"/>
      <c r="G14" s="44" t="s">
        <v>12</v>
      </c>
      <c r="H14" s="44"/>
      <c r="I14" s="44" t="s">
        <v>7</v>
      </c>
      <c r="J14" s="4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" customHeight="1">
      <c r="A15" s="47"/>
      <c r="B15" s="48" t="s">
        <v>13</v>
      </c>
      <c r="C15" s="48"/>
      <c r="D15" s="48" t="s">
        <v>239</v>
      </c>
      <c r="E15" s="48"/>
      <c r="F15" s="48"/>
      <c r="G15" s="48"/>
      <c r="H15" s="48"/>
      <c r="I15" s="48"/>
      <c r="J15" s="4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" customHeight="1">
      <c r="A16" s="42" t="s">
        <v>14</v>
      </c>
      <c r="B16" s="50"/>
      <c r="C16" s="50"/>
      <c r="D16" s="50"/>
      <c r="E16" s="50"/>
      <c r="F16" s="50"/>
      <c r="G16" s="50" t="s">
        <v>247</v>
      </c>
      <c r="H16" s="50"/>
      <c r="I16" s="50"/>
      <c r="J16" s="5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" customHeight="1">
      <c r="A17" s="43"/>
      <c r="B17" s="46" t="s">
        <v>15</v>
      </c>
      <c r="C17" s="44"/>
      <c r="D17" s="44"/>
      <c r="E17" s="44"/>
      <c r="F17" s="44"/>
      <c r="G17" s="44"/>
      <c r="H17" s="44"/>
      <c r="I17" s="44"/>
      <c r="J17" s="45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" customHeight="1">
      <c r="A18" s="43"/>
      <c r="B18" s="44" t="s">
        <v>16</v>
      </c>
      <c r="C18" s="44"/>
      <c r="D18" s="44" t="s">
        <v>242</v>
      </c>
      <c r="E18" s="44"/>
      <c r="F18" s="44"/>
      <c r="G18" s="44" t="s">
        <v>17</v>
      </c>
      <c r="H18" s="44"/>
      <c r="I18" s="44" t="s">
        <v>7</v>
      </c>
      <c r="J18" s="4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43"/>
      <c r="B19" s="44" t="s">
        <v>18</v>
      </c>
      <c r="C19" s="44"/>
      <c r="D19" s="44" t="s">
        <v>242</v>
      </c>
      <c r="E19" s="44"/>
      <c r="F19" s="44"/>
      <c r="G19" s="44" t="s">
        <v>19</v>
      </c>
      <c r="H19" s="44"/>
      <c r="I19" s="44" t="s">
        <v>7</v>
      </c>
      <c r="J19" s="45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52"/>
      <c r="B20" s="53" t="s">
        <v>20</v>
      </c>
      <c r="C20" s="53"/>
      <c r="D20" s="53" t="s">
        <v>243</v>
      </c>
      <c r="E20" s="53"/>
      <c r="F20" s="53"/>
      <c r="G20" s="53"/>
      <c r="H20" s="53"/>
      <c r="I20" s="53"/>
      <c r="J20" s="5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0.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82" t="s">
        <v>261</v>
      </c>
      <c r="B22" s="80"/>
      <c r="C22" s="80"/>
      <c r="D22" s="80"/>
      <c r="E22" s="80"/>
      <c r="F22" s="80"/>
      <c r="G22" s="80"/>
      <c r="H22" s="80"/>
      <c r="I22" s="80"/>
      <c r="J22" s="8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41" t="s">
        <v>4</v>
      </c>
      <c r="B23" s="44"/>
      <c r="C23" s="44"/>
      <c r="D23" s="44"/>
      <c r="E23" s="44"/>
      <c r="F23" s="44"/>
      <c r="G23" s="44" t="s">
        <v>241</v>
      </c>
      <c r="H23" s="44"/>
      <c r="I23" s="44"/>
      <c r="J23" s="45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43"/>
      <c r="B24" s="46" t="s">
        <v>5</v>
      </c>
      <c r="C24" s="44"/>
      <c r="D24" s="44"/>
      <c r="E24" s="44"/>
      <c r="F24" s="44"/>
      <c r="G24" s="44"/>
      <c r="H24" s="44"/>
      <c r="I24" s="44"/>
      <c r="J24" s="45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43"/>
      <c r="B25" s="44" t="s">
        <v>6</v>
      </c>
      <c r="C25" s="44"/>
      <c r="D25" s="73" t="s">
        <v>246</v>
      </c>
      <c r="E25" s="44"/>
      <c r="F25" s="44"/>
      <c r="G25" s="44" t="s">
        <v>8</v>
      </c>
      <c r="H25" s="44"/>
      <c r="I25" s="44" t="s">
        <v>7</v>
      </c>
      <c r="J25" s="4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43"/>
      <c r="B26" s="44" t="s">
        <v>9</v>
      </c>
      <c r="C26" s="44"/>
      <c r="D26" s="73" t="s">
        <v>280</v>
      </c>
      <c r="E26" s="44"/>
      <c r="F26" s="44"/>
      <c r="G26" s="44" t="s">
        <v>10</v>
      </c>
      <c r="H26" s="44"/>
      <c r="I26" s="44" t="s">
        <v>240</v>
      </c>
      <c r="J26" s="4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43"/>
      <c r="B27" s="44" t="s">
        <v>11</v>
      </c>
      <c r="C27" s="44"/>
      <c r="D27" s="73" t="s">
        <v>278</v>
      </c>
      <c r="E27" s="44"/>
      <c r="F27" s="44"/>
      <c r="G27" s="44" t="s">
        <v>12</v>
      </c>
      <c r="H27" s="44"/>
      <c r="I27" s="44" t="s">
        <v>7</v>
      </c>
      <c r="J27" s="4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47"/>
      <c r="B28" s="48" t="s">
        <v>13</v>
      </c>
      <c r="C28" s="48"/>
      <c r="D28" s="74" t="s">
        <v>279</v>
      </c>
      <c r="E28" s="48"/>
      <c r="F28" s="48"/>
      <c r="G28" s="48"/>
      <c r="H28" s="48"/>
      <c r="I28" s="48"/>
      <c r="J28" s="49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42" t="s">
        <v>14</v>
      </c>
      <c r="B29" s="50"/>
      <c r="C29" s="50"/>
      <c r="D29" s="50"/>
      <c r="E29" s="50"/>
      <c r="F29" s="50"/>
      <c r="G29" s="50" t="s">
        <v>247</v>
      </c>
      <c r="H29" s="50"/>
      <c r="I29" s="50"/>
      <c r="J29" s="5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43"/>
      <c r="B30" s="46" t="s">
        <v>15</v>
      </c>
      <c r="C30" s="44"/>
      <c r="D30" s="44"/>
      <c r="E30" s="44"/>
      <c r="F30" s="44"/>
      <c r="G30" s="44"/>
      <c r="H30" s="44"/>
      <c r="I30" s="44"/>
      <c r="J30" s="4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43"/>
      <c r="B31" s="44" t="s">
        <v>16</v>
      </c>
      <c r="C31" s="44"/>
      <c r="D31" s="44" t="s">
        <v>242</v>
      </c>
      <c r="E31" s="44"/>
      <c r="F31" s="44"/>
      <c r="G31" s="44" t="s">
        <v>17</v>
      </c>
      <c r="H31" s="44"/>
      <c r="I31" s="44" t="s">
        <v>7</v>
      </c>
      <c r="J31" s="4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43"/>
      <c r="B32" s="44" t="s">
        <v>18</v>
      </c>
      <c r="C32" s="44"/>
      <c r="D32" s="44" t="s">
        <v>242</v>
      </c>
      <c r="E32" s="44"/>
      <c r="F32" s="44"/>
      <c r="G32" s="44" t="s">
        <v>19</v>
      </c>
      <c r="H32" s="44"/>
      <c r="I32" s="44" t="s">
        <v>7</v>
      </c>
      <c r="J32" s="4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52"/>
      <c r="B33" s="53" t="s">
        <v>20</v>
      </c>
      <c r="C33" s="53"/>
      <c r="D33" s="53" t="s">
        <v>243</v>
      </c>
      <c r="E33" s="53"/>
      <c r="F33" s="53"/>
      <c r="G33" s="53"/>
      <c r="H33" s="53"/>
      <c r="I33" s="53"/>
      <c r="J33" s="5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44"/>
      <c r="B34" s="75" t="s">
        <v>262</v>
      </c>
      <c r="C34" s="76"/>
      <c r="D34" s="76"/>
      <c r="E34" s="44"/>
      <c r="F34" s="44"/>
      <c r="G34" s="75" t="s">
        <v>263</v>
      </c>
      <c r="H34" s="76"/>
      <c r="I34" s="76"/>
      <c r="J34" s="4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3" customHeight="1">
      <c r="A35" s="55" t="s">
        <v>21</v>
      </c>
      <c r="B35" s="44" t="s">
        <v>22</v>
      </c>
      <c r="C35" s="44"/>
      <c r="D35" s="44"/>
      <c r="E35" s="44"/>
      <c r="F35" s="55" t="s">
        <v>21</v>
      </c>
      <c r="G35" s="44" t="s">
        <v>22</v>
      </c>
      <c r="H35" s="44"/>
      <c r="I35" s="44"/>
      <c r="J35" s="44"/>
    </row>
    <row r="36" spans="1:26" ht="33" customHeight="1">
      <c r="A36" s="44" t="s">
        <v>23</v>
      </c>
      <c r="B36" s="44" t="s">
        <v>244</v>
      </c>
      <c r="C36" s="44"/>
      <c r="D36" s="44"/>
      <c r="E36" s="44"/>
      <c r="F36" s="44"/>
      <c r="G36" s="44" t="s">
        <v>24</v>
      </c>
      <c r="H36" s="44"/>
      <c r="I36" s="44"/>
      <c r="J36" s="44"/>
    </row>
    <row r="37" spans="1:26" ht="24" customHeight="1">
      <c r="A37" s="44"/>
      <c r="B37" s="44" t="s">
        <v>25</v>
      </c>
      <c r="C37" s="44"/>
      <c r="D37" s="44"/>
      <c r="E37" s="44"/>
      <c r="F37" s="44"/>
      <c r="G37" s="44" t="s">
        <v>25</v>
      </c>
      <c r="H37" s="44"/>
      <c r="I37" s="44"/>
      <c r="J37" s="44"/>
    </row>
    <row r="38" spans="1:26" ht="24" customHeight="1">
      <c r="A38" s="44" t="s">
        <v>245</v>
      </c>
      <c r="B38" s="44"/>
      <c r="C38" s="44"/>
      <c r="D38" s="44"/>
      <c r="E38" s="44"/>
      <c r="F38" s="44"/>
      <c r="G38" s="44"/>
      <c r="H38" s="44"/>
      <c r="I38" s="44"/>
      <c r="J38" s="44"/>
    </row>
    <row r="39" spans="1:26" ht="24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spans="1:26" ht="24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spans="1:26" ht="24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spans="1:26" ht="24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26" ht="24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26" ht="24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26" ht="24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26" ht="24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26" ht="24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26" ht="24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="5" customFormat="1" ht="24" customHeight="1"/>
    <row r="50" s="5" customFormat="1" ht="24" customHeight="1"/>
    <row r="51" s="5" customFormat="1" ht="24" customHeight="1"/>
    <row r="52" s="5" customFormat="1" ht="24" customHeight="1"/>
    <row r="53" s="5" customFormat="1" ht="24" customHeight="1"/>
    <row r="54" s="5" customFormat="1" ht="24" customHeight="1"/>
    <row r="55" s="5" customFormat="1" ht="24" customHeight="1"/>
    <row r="56" s="5" customFormat="1" ht="24" customHeight="1"/>
    <row r="57" s="5" customFormat="1" ht="24" customHeight="1"/>
    <row r="58" s="5" customFormat="1" ht="24" customHeight="1"/>
    <row r="59" s="5" customFormat="1" ht="24" customHeight="1"/>
    <row r="60" s="5" customFormat="1" ht="24" customHeight="1"/>
    <row r="61" s="5" customFormat="1" ht="24" customHeight="1"/>
    <row r="62" s="5" customFormat="1" ht="24" customHeight="1"/>
    <row r="63" s="5" customFormat="1" ht="24" customHeight="1"/>
    <row r="64" s="5" customFormat="1" ht="24" customHeight="1"/>
    <row r="65" s="5" customFormat="1" ht="24" customHeight="1"/>
    <row r="66" s="5" customFormat="1" ht="24" customHeight="1"/>
    <row r="67" s="5" customFormat="1" ht="24" customHeight="1"/>
    <row r="68" s="5" customFormat="1" ht="24" customHeight="1"/>
    <row r="69" s="5" customFormat="1" ht="24" customHeight="1"/>
    <row r="70" s="5" customFormat="1" ht="24" customHeight="1"/>
    <row r="71" s="5" customFormat="1" ht="24" customHeight="1"/>
    <row r="72" s="5" customFormat="1" ht="24" customHeight="1"/>
    <row r="73" s="5" customFormat="1" ht="24" customHeight="1"/>
    <row r="74" s="5" customFormat="1" ht="24" customHeight="1"/>
    <row r="75" s="5" customFormat="1" ht="24" customHeight="1"/>
    <row r="76" s="5" customFormat="1" ht="24" customHeight="1"/>
    <row r="77" s="5" customFormat="1" ht="24" customHeight="1"/>
    <row r="78" s="5" customFormat="1" ht="24" customHeight="1"/>
    <row r="79" s="5" customFormat="1" ht="24" customHeight="1"/>
    <row r="80" s="5" customFormat="1" ht="24" customHeight="1"/>
    <row r="81" s="5" customFormat="1" ht="24" customHeight="1"/>
    <row r="82" s="5" customFormat="1" ht="24" customHeight="1"/>
    <row r="83" s="5" customFormat="1" ht="24" customHeight="1"/>
    <row r="84" s="5" customFormat="1" ht="24" customHeight="1"/>
    <row r="85" s="5" customFormat="1" ht="24" customHeight="1"/>
    <row r="86" s="5" customFormat="1" ht="24" customHeight="1"/>
    <row r="87" s="5" customFormat="1" ht="24" customHeight="1"/>
    <row r="88" s="5" customFormat="1" ht="24" customHeight="1"/>
    <row r="89" s="5" customFormat="1" ht="24" customHeight="1"/>
    <row r="90" s="5" customFormat="1" ht="24" customHeight="1"/>
    <row r="91" s="5" customFormat="1" ht="24" customHeight="1"/>
    <row r="92" s="5" customFormat="1" ht="24" customHeight="1"/>
    <row r="93" s="5" customFormat="1" ht="24" customHeight="1"/>
    <row r="94" s="5" customFormat="1" ht="24" customHeight="1"/>
    <row r="95" s="5" customFormat="1" ht="24" customHeight="1"/>
    <row r="96" s="5" customFormat="1" ht="24" customHeight="1"/>
    <row r="97" s="5" customFormat="1" ht="24" customHeight="1"/>
    <row r="98" s="5" customFormat="1" ht="24" customHeight="1"/>
    <row r="99" s="5" customFormat="1" ht="24" customHeight="1"/>
    <row r="100" s="5" customFormat="1" ht="24" customHeight="1"/>
    <row r="101" s="5" customFormat="1" ht="24" customHeight="1"/>
    <row r="102" s="5" customFormat="1" ht="24" customHeight="1"/>
    <row r="103" s="5" customFormat="1" ht="24" customHeight="1"/>
    <row r="104" s="5" customFormat="1" ht="24" customHeight="1"/>
    <row r="105" s="5" customFormat="1" ht="24" customHeight="1"/>
    <row r="106" s="5" customFormat="1" ht="24" customHeight="1"/>
    <row r="107" s="5" customFormat="1" ht="24" customHeight="1"/>
    <row r="108" s="5" customFormat="1" ht="24" customHeight="1"/>
    <row r="109" s="5" customFormat="1" ht="24" customHeight="1"/>
    <row r="110" s="5" customFormat="1" ht="24" customHeight="1"/>
    <row r="111" s="5" customFormat="1" ht="24" customHeight="1"/>
    <row r="112" s="5" customFormat="1" ht="24" customHeight="1"/>
    <row r="113" s="5" customFormat="1" ht="24" customHeight="1"/>
    <row r="114" s="5" customFormat="1" ht="24" customHeight="1"/>
    <row r="115" s="5" customFormat="1" ht="24" customHeight="1"/>
    <row r="116" s="5" customFormat="1" ht="24" customHeight="1"/>
    <row r="117" s="5" customFormat="1" ht="24" customHeight="1"/>
    <row r="118" s="5" customFormat="1" ht="24" customHeight="1"/>
    <row r="119" s="5" customFormat="1" ht="24" customHeight="1"/>
    <row r="120" s="5" customFormat="1" ht="24" customHeight="1"/>
    <row r="121" s="5" customFormat="1" ht="24" customHeight="1"/>
    <row r="122" s="5" customFormat="1" ht="24" customHeight="1"/>
    <row r="123" s="5" customFormat="1" ht="24" customHeight="1"/>
    <row r="124" s="5" customFormat="1" ht="24" customHeight="1"/>
    <row r="125" s="5" customFormat="1" ht="24" customHeight="1"/>
    <row r="126" s="5" customFormat="1" ht="24" customHeight="1"/>
    <row r="127" s="5" customFormat="1" ht="24" customHeight="1"/>
    <row r="128" s="5" customFormat="1" ht="24" customHeight="1"/>
    <row r="129" s="5" customFormat="1" ht="24" customHeight="1"/>
    <row r="130" s="5" customFormat="1" ht="24" customHeight="1"/>
    <row r="131" s="5" customFormat="1" ht="24" customHeight="1"/>
    <row r="132" s="5" customFormat="1" ht="24" customHeight="1"/>
    <row r="133" s="5" customFormat="1" ht="24" customHeight="1"/>
    <row r="134" s="5" customFormat="1" ht="24" customHeight="1"/>
    <row r="135" s="5" customFormat="1" ht="24" customHeight="1"/>
    <row r="136" s="5" customFormat="1" ht="24" customHeight="1"/>
    <row r="137" s="5" customFormat="1" ht="24" customHeight="1"/>
    <row r="138" s="5" customFormat="1" ht="24" customHeight="1"/>
    <row r="139" s="5" customFormat="1" ht="24" customHeight="1"/>
    <row r="140" s="5" customFormat="1" ht="24" customHeight="1"/>
    <row r="141" s="5" customFormat="1" ht="24" customHeight="1"/>
    <row r="142" s="5" customFormat="1" ht="24" customHeight="1"/>
    <row r="143" s="5" customFormat="1" ht="24" customHeight="1"/>
    <row r="144" s="5" customFormat="1" ht="24" customHeight="1"/>
    <row r="145" s="5" customFormat="1" ht="24" customHeight="1"/>
    <row r="146" s="5" customFormat="1" ht="24" customHeight="1"/>
    <row r="147" s="5" customFormat="1" ht="24" customHeight="1"/>
    <row r="148" s="5" customFormat="1" ht="24" customHeight="1"/>
    <row r="149" s="5" customFormat="1" ht="24" customHeight="1"/>
    <row r="150" s="5" customFormat="1" ht="24" customHeight="1"/>
    <row r="151" s="5" customFormat="1" ht="24" customHeight="1"/>
    <row r="152" s="5" customFormat="1" ht="24" customHeight="1"/>
    <row r="153" s="5" customFormat="1" ht="24" customHeight="1"/>
    <row r="154" s="5" customFormat="1" ht="24" customHeight="1"/>
    <row r="155" s="5" customFormat="1" ht="24" customHeight="1"/>
    <row r="156" s="5" customFormat="1" ht="24" customHeight="1"/>
    <row r="157" s="5" customFormat="1" ht="24" customHeight="1"/>
    <row r="158" s="5" customFormat="1" ht="24" customHeight="1"/>
    <row r="159" s="5" customFormat="1" ht="24" customHeight="1"/>
    <row r="160" s="5" customFormat="1" ht="24" customHeight="1"/>
    <row r="161" s="5" customFormat="1" ht="24" customHeight="1"/>
    <row r="162" s="5" customFormat="1" ht="24" customHeight="1"/>
    <row r="163" s="5" customFormat="1" ht="24" customHeight="1"/>
    <row r="164" s="5" customFormat="1" ht="24" customHeight="1"/>
    <row r="165" s="5" customFormat="1" ht="24" customHeight="1"/>
    <row r="166" s="5" customFormat="1" ht="24" customHeight="1"/>
    <row r="167" s="5" customFormat="1" ht="24" customHeight="1"/>
    <row r="168" s="5" customFormat="1" ht="24" customHeight="1"/>
    <row r="169" s="5" customFormat="1" ht="24" customHeight="1"/>
    <row r="170" s="5" customFormat="1" ht="24" customHeight="1"/>
    <row r="171" s="5" customFormat="1" ht="24" customHeight="1"/>
    <row r="172" s="5" customFormat="1" ht="24" customHeight="1"/>
    <row r="173" s="5" customFormat="1" ht="24" customHeight="1"/>
    <row r="174" s="5" customFormat="1" ht="24" customHeight="1"/>
    <row r="175" s="5" customFormat="1" ht="24" customHeight="1"/>
    <row r="176" s="5" customFormat="1" ht="24" customHeight="1"/>
    <row r="177" s="5" customFormat="1" ht="24" customHeight="1"/>
    <row r="178" s="5" customFormat="1" ht="24" customHeight="1"/>
    <row r="179" s="5" customFormat="1" ht="24" customHeight="1"/>
    <row r="180" s="5" customFormat="1" ht="24" customHeight="1"/>
    <row r="181" s="5" customFormat="1" ht="24" customHeight="1"/>
    <row r="182" s="5" customFormat="1" ht="24" customHeight="1"/>
    <row r="183" s="5" customFormat="1" ht="24" customHeight="1"/>
    <row r="184" s="5" customFormat="1" ht="24" customHeight="1"/>
    <row r="185" s="5" customFormat="1" ht="24" customHeight="1"/>
    <row r="186" s="5" customFormat="1" ht="24" customHeight="1"/>
    <row r="187" s="5" customFormat="1" ht="24" customHeight="1"/>
    <row r="188" s="5" customFormat="1" ht="24" customHeight="1"/>
    <row r="189" s="5" customFormat="1" ht="24" customHeight="1"/>
    <row r="190" s="5" customFormat="1" ht="24" customHeight="1"/>
    <row r="191" s="5" customFormat="1" ht="24" customHeight="1"/>
    <row r="192" s="5" customFormat="1" ht="24" customHeight="1"/>
    <row r="193" s="5" customFormat="1" ht="24" customHeight="1"/>
    <row r="194" s="5" customFormat="1" ht="24" customHeight="1"/>
    <row r="195" s="5" customFormat="1" ht="24" customHeight="1"/>
    <row r="196" s="5" customFormat="1" ht="24" customHeight="1"/>
    <row r="197" s="5" customFormat="1" ht="24" customHeight="1"/>
    <row r="198" s="5" customFormat="1" ht="24" customHeight="1"/>
    <row r="199" s="5" customFormat="1" ht="24" customHeight="1"/>
    <row r="200" s="5" customFormat="1" ht="24" customHeight="1"/>
    <row r="201" s="5" customFormat="1" ht="24" customHeight="1"/>
    <row r="202" s="5" customFormat="1" ht="24" customHeight="1"/>
    <row r="203" s="5" customFormat="1" ht="24" customHeight="1"/>
    <row r="204" s="5" customFormat="1" ht="24" customHeight="1"/>
    <row r="205" s="5" customFormat="1" ht="24" customHeight="1"/>
    <row r="206" s="5" customFormat="1" ht="24" customHeight="1"/>
    <row r="207" s="5" customFormat="1" ht="24" customHeight="1"/>
    <row r="208" s="5" customFormat="1" ht="24" customHeight="1"/>
    <row r="209" s="5" customFormat="1" ht="24" customHeight="1"/>
    <row r="210" s="5" customFormat="1" ht="24" customHeight="1"/>
    <row r="211" s="5" customFormat="1" ht="24" customHeight="1"/>
    <row r="212" s="5" customFormat="1" ht="24" customHeight="1"/>
    <row r="213" s="5" customFormat="1" ht="24" customHeight="1"/>
    <row r="214" s="5" customFormat="1" ht="24" customHeight="1"/>
    <row r="215" s="5" customFormat="1" ht="24" customHeight="1"/>
    <row r="216" s="5" customFormat="1" ht="24" customHeight="1"/>
    <row r="217" s="5" customFormat="1" ht="24" customHeight="1"/>
    <row r="218" s="5" customFormat="1" ht="24" customHeight="1"/>
    <row r="219" s="5" customFormat="1" ht="24" customHeight="1"/>
    <row r="220" s="5" customFormat="1" ht="24" customHeight="1"/>
    <row r="221" s="5" customFormat="1" ht="24" customHeight="1"/>
    <row r="222" s="5" customFormat="1" ht="24" customHeight="1"/>
    <row r="223" s="5" customFormat="1" ht="24" customHeight="1"/>
    <row r="224" s="5" customFormat="1" ht="24" customHeight="1"/>
    <row r="225" s="5" customFormat="1" ht="24" customHeight="1"/>
    <row r="226" s="5" customFormat="1" ht="24" customHeight="1"/>
    <row r="227" s="5" customFormat="1" ht="24" customHeight="1"/>
    <row r="228" s="5" customFormat="1" ht="24" customHeight="1"/>
    <row r="229" s="5" customFormat="1" ht="24" customHeight="1"/>
    <row r="230" s="5" customFormat="1" ht="24" customHeight="1"/>
    <row r="231" s="5" customFormat="1" ht="24" customHeight="1"/>
    <row r="232" s="5" customFormat="1" ht="24" customHeight="1"/>
    <row r="233" s="5" customFormat="1" ht="24" customHeight="1"/>
    <row r="234" s="5" customFormat="1" ht="24" customHeight="1"/>
    <row r="235" s="5" customFormat="1" ht="24" customHeight="1"/>
    <row r="236" s="5" customFormat="1" ht="24" customHeight="1"/>
    <row r="237" s="5" customFormat="1" ht="24" customHeight="1"/>
    <row r="238" s="5" customFormat="1" ht="24" customHeight="1"/>
    <row r="239" s="5" customFormat="1" ht="24" customHeight="1"/>
    <row r="240" s="5" customFormat="1" ht="24" customHeight="1"/>
    <row r="241" s="5" customFormat="1" ht="24" customHeight="1"/>
    <row r="242" s="5" customFormat="1" ht="24" customHeight="1"/>
    <row r="243" s="5" customFormat="1" ht="24" customHeight="1"/>
    <row r="244" s="5" customFormat="1" ht="24" customHeight="1"/>
    <row r="245" s="5" customFormat="1" ht="24" customHeight="1"/>
    <row r="246" s="5" customFormat="1" ht="24" customHeight="1"/>
    <row r="247" s="5" customFormat="1" ht="24" customHeight="1"/>
    <row r="248" s="5" customFormat="1" ht="24" customHeight="1"/>
    <row r="249" s="5" customFormat="1" ht="24" customHeight="1"/>
    <row r="250" s="5" customFormat="1" ht="24" customHeight="1"/>
    <row r="251" s="5" customFormat="1" ht="24" customHeight="1"/>
    <row r="252" s="5" customFormat="1" ht="24" customHeight="1"/>
    <row r="253" s="5" customFormat="1" ht="24" customHeight="1"/>
    <row r="254" s="5" customFormat="1" ht="24" customHeight="1"/>
    <row r="255" s="5" customFormat="1" ht="24" customHeight="1"/>
    <row r="256" s="5" customFormat="1" ht="24" customHeight="1"/>
    <row r="257" s="5" customFormat="1" ht="24" customHeight="1"/>
    <row r="258" s="5" customFormat="1" ht="24" customHeight="1"/>
    <row r="259" s="5" customFormat="1" ht="24" customHeight="1"/>
    <row r="260" s="5" customFormat="1" ht="24" customHeight="1"/>
    <row r="261" s="5" customFormat="1" ht="24" customHeight="1"/>
    <row r="262" s="5" customFormat="1" ht="24" customHeight="1"/>
    <row r="263" s="5" customFormat="1" ht="24" customHeight="1"/>
    <row r="264" s="5" customFormat="1" ht="24" customHeight="1"/>
    <row r="265" s="5" customFormat="1" ht="24" customHeight="1"/>
    <row r="266" s="5" customFormat="1" ht="24" customHeight="1"/>
    <row r="267" s="5" customFormat="1" ht="24" customHeight="1"/>
    <row r="268" s="5" customFormat="1" ht="24" customHeight="1"/>
    <row r="269" s="5" customFormat="1" ht="24" customHeight="1"/>
    <row r="270" s="5" customFormat="1" ht="24" customHeight="1"/>
    <row r="271" s="5" customFormat="1" ht="24" customHeight="1"/>
    <row r="272" s="5" customFormat="1" ht="24" customHeight="1"/>
    <row r="273" s="5" customFormat="1" ht="24" customHeight="1"/>
    <row r="274" s="5" customFormat="1" ht="24" customHeight="1"/>
    <row r="275" s="5" customFormat="1" ht="24" customHeight="1"/>
    <row r="276" s="5" customFormat="1" ht="24" customHeight="1"/>
    <row r="277" s="5" customFormat="1" ht="24" customHeight="1"/>
    <row r="278" s="5" customFormat="1" ht="24" customHeight="1"/>
    <row r="279" s="5" customFormat="1" ht="24" customHeight="1"/>
    <row r="280" s="5" customFormat="1" ht="24" customHeight="1"/>
    <row r="281" s="5" customFormat="1" ht="24" customHeight="1"/>
    <row r="282" s="5" customFormat="1" ht="24" customHeight="1"/>
    <row r="283" s="5" customFormat="1" ht="24" customHeight="1"/>
    <row r="284" s="5" customFormat="1" ht="24" customHeight="1"/>
    <row r="285" s="5" customFormat="1" ht="24" customHeight="1"/>
    <row r="286" s="5" customFormat="1" ht="24" customHeight="1"/>
    <row r="287" s="5" customFormat="1" ht="24" customHeight="1"/>
    <row r="288" s="5" customFormat="1" ht="24" customHeight="1"/>
    <row r="289" s="5" customFormat="1" ht="24" customHeight="1"/>
    <row r="290" s="5" customFormat="1" ht="24" customHeight="1"/>
    <row r="291" s="5" customFormat="1" ht="24" customHeight="1"/>
    <row r="292" s="5" customFormat="1" ht="24" customHeight="1"/>
    <row r="293" s="5" customFormat="1" ht="24" customHeight="1"/>
    <row r="294" s="5" customFormat="1" ht="24" customHeight="1"/>
    <row r="295" s="5" customFormat="1" ht="24" customHeight="1"/>
    <row r="296" s="5" customFormat="1" ht="24" customHeight="1"/>
    <row r="297" s="5" customFormat="1" ht="24" customHeight="1"/>
    <row r="298" s="5" customFormat="1" ht="24" customHeight="1"/>
    <row r="299" s="5" customFormat="1" ht="24" customHeight="1"/>
    <row r="300" s="5" customFormat="1" ht="24" customHeight="1"/>
    <row r="301" s="5" customFormat="1" ht="24" customHeight="1"/>
    <row r="302" s="5" customFormat="1" ht="24" customHeight="1"/>
    <row r="303" s="5" customFormat="1" ht="24" customHeight="1"/>
    <row r="304" s="5" customFormat="1" ht="24" customHeight="1"/>
    <row r="305" s="5" customFormat="1" ht="24" customHeight="1"/>
    <row r="306" s="5" customFormat="1" ht="24" customHeight="1"/>
    <row r="307" s="5" customFormat="1" ht="24" customHeight="1"/>
    <row r="308" s="5" customFormat="1" ht="24" customHeight="1"/>
    <row r="309" s="5" customFormat="1" ht="24" customHeight="1"/>
    <row r="310" s="5" customFormat="1" ht="24" customHeight="1"/>
    <row r="311" s="5" customFormat="1" ht="24" customHeight="1"/>
    <row r="312" s="5" customFormat="1" ht="24" customHeight="1"/>
    <row r="313" s="5" customFormat="1" ht="24" customHeight="1"/>
    <row r="314" s="5" customFormat="1" ht="24" customHeight="1"/>
    <row r="315" s="5" customFormat="1" ht="24" customHeight="1"/>
    <row r="316" s="5" customFormat="1" ht="24" customHeight="1"/>
    <row r="317" s="5" customFormat="1" ht="24" customHeight="1"/>
    <row r="318" s="5" customFormat="1" ht="24" customHeight="1"/>
    <row r="319" s="5" customFormat="1" ht="24" customHeight="1"/>
    <row r="320" s="5" customFormat="1" ht="24" customHeight="1"/>
    <row r="321" s="5" customFormat="1" ht="24" customHeight="1"/>
    <row r="322" s="5" customFormat="1" ht="24" customHeight="1"/>
    <row r="323" s="5" customFormat="1" ht="24" customHeight="1"/>
    <row r="324" s="5" customFormat="1" ht="24" customHeight="1"/>
    <row r="325" s="5" customFormat="1" ht="24" customHeight="1"/>
    <row r="326" s="5" customFormat="1" ht="24" customHeight="1"/>
    <row r="327" s="5" customFormat="1" ht="24" customHeight="1"/>
    <row r="328" s="5" customFormat="1" ht="24" customHeight="1"/>
    <row r="329" s="5" customFormat="1" ht="24" customHeight="1"/>
    <row r="330" s="5" customFormat="1" ht="24" customHeight="1"/>
    <row r="331" s="5" customFormat="1" ht="24" customHeight="1"/>
    <row r="332" s="5" customFormat="1" ht="24" customHeight="1"/>
    <row r="333" s="5" customFormat="1" ht="24" customHeight="1"/>
    <row r="334" s="5" customFormat="1" ht="24" customHeight="1"/>
    <row r="335" s="5" customFormat="1" ht="24" customHeight="1"/>
    <row r="336" s="5" customFormat="1" ht="24" customHeight="1"/>
    <row r="337" s="5" customFormat="1" ht="24" customHeight="1"/>
    <row r="338" s="5" customFormat="1" ht="24" customHeight="1"/>
    <row r="339" s="5" customFormat="1" ht="24" customHeight="1"/>
    <row r="340" s="5" customFormat="1" ht="24" customHeight="1"/>
    <row r="341" s="5" customFormat="1" ht="24" customHeight="1"/>
    <row r="342" s="5" customFormat="1" ht="24" customHeight="1"/>
    <row r="343" s="5" customFormat="1" ht="24" customHeight="1"/>
    <row r="344" s="5" customFormat="1" ht="24" customHeight="1"/>
    <row r="345" s="5" customFormat="1" ht="24" customHeight="1"/>
    <row r="346" s="5" customFormat="1" ht="24" customHeight="1"/>
    <row r="347" s="5" customFormat="1" ht="24" customHeight="1"/>
    <row r="348" s="5" customFormat="1" ht="24" customHeight="1"/>
    <row r="349" s="5" customFormat="1" ht="24" customHeight="1"/>
    <row r="350" s="5" customFormat="1" ht="24" customHeight="1"/>
    <row r="351" s="5" customFormat="1" ht="24" customHeight="1"/>
    <row r="352" s="5" customFormat="1" ht="24" customHeight="1"/>
    <row r="353" s="5" customFormat="1" ht="24" customHeight="1"/>
    <row r="354" s="5" customFormat="1" ht="24" customHeight="1"/>
    <row r="355" s="5" customFormat="1" ht="24" customHeight="1"/>
    <row r="356" s="5" customFormat="1" ht="24" customHeight="1"/>
    <row r="357" s="5" customFormat="1" ht="24" customHeight="1"/>
    <row r="358" s="5" customFormat="1" ht="24" customHeight="1"/>
    <row r="359" s="5" customFormat="1" ht="24" customHeight="1"/>
    <row r="360" s="5" customFormat="1" ht="24" customHeight="1"/>
    <row r="361" s="5" customFormat="1" ht="24" customHeight="1"/>
    <row r="362" s="5" customFormat="1" ht="24" customHeight="1"/>
    <row r="363" s="5" customFormat="1" ht="24" customHeight="1"/>
    <row r="364" s="5" customFormat="1" ht="24" customHeight="1"/>
    <row r="365" s="5" customFormat="1" ht="24" customHeight="1"/>
    <row r="366" s="5" customFormat="1" ht="24" customHeight="1"/>
    <row r="367" s="5" customFormat="1" ht="24" customHeight="1"/>
    <row r="368" s="5" customFormat="1" ht="24" customHeight="1"/>
    <row r="369" s="5" customFormat="1" ht="24" customHeight="1"/>
    <row r="370" s="5" customFormat="1" ht="24" customHeight="1"/>
    <row r="371" s="5" customFormat="1" ht="24" customHeight="1"/>
    <row r="372" s="5" customFormat="1" ht="24" customHeight="1"/>
    <row r="373" s="5" customFormat="1" ht="24" customHeight="1"/>
    <row r="374" s="5" customFormat="1" ht="24" customHeight="1"/>
    <row r="375" s="5" customFormat="1" ht="24" customHeight="1"/>
    <row r="376" s="5" customFormat="1" ht="24" customHeight="1"/>
    <row r="377" s="5" customFormat="1" ht="24" customHeight="1"/>
    <row r="378" s="5" customFormat="1" ht="24" customHeight="1"/>
    <row r="379" s="5" customFormat="1" ht="24" customHeight="1"/>
    <row r="380" s="5" customFormat="1" ht="24" customHeight="1"/>
    <row r="381" s="5" customFormat="1" ht="24" customHeight="1"/>
    <row r="382" s="5" customFormat="1" ht="24" customHeight="1"/>
    <row r="383" s="5" customFormat="1" ht="24" customHeight="1"/>
    <row r="384" s="5" customFormat="1" ht="24" customHeight="1"/>
    <row r="385" s="5" customFormat="1" ht="24" customHeight="1"/>
    <row r="386" s="5" customFormat="1" ht="24" customHeight="1"/>
    <row r="387" s="5" customFormat="1" ht="24" customHeight="1"/>
    <row r="388" s="5" customFormat="1" ht="24" customHeight="1"/>
    <row r="389" s="5" customFormat="1" ht="24" customHeight="1"/>
    <row r="390" s="5" customFormat="1" ht="24" customHeight="1"/>
    <row r="391" s="5" customFormat="1" ht="24" customHeight="1"/>
    <row r="392" s="5" customFormat="1" ht="24" customHeight="1"/>
    <row r="393" s="5" customFormat="1" ht="24" customHeight="1"/>
    <row r="394" s="5" customFormat="1" ht="24" customHeight="1"/>
    <row r="395" s="5" customFormat="1" ht="24" customHeight="1"/>
    <row r="396" s="5" customFormat="1" ht="24" customHeight="1"/>
    <row r="397" s="5" customFormat="1" ht="24" customHeight="1"/>
    <row r="398" s="5" customFormat="1" ht="24" customHeight="1"/>
    <row r="399" s="5" customFormat="1" ht="24" customHeight="1"/>
    <row r="400" s="5" customFormat="1" ht="24" customHeight="1"/>
    <row r="401" s="5" customFormat="1" ht="24" customHeight="1"/>
    <row r="402" s="5" customFormat="1" ht="24" customHeight="1"/>
    <row r="403" s="5" customFormat="1" ht="24" customHeight="1"/>
    <row r="404" s="5" customFormat="1" ht="24" customHeight="1"/>
    <row r="405" s="5" customFormat="1" ht="24" customHeight="1"/>
    <row r="406" s="5" customFormat="1" ht="24" customHeight="1"/>
    <row r="407" s="5" customFormat="1" ht="24" customHeight="1"/>
    <row r="408" s="5" customFormat="1" ht="24" customHeight="1"/>
    <row r="409" s="5" customFormat="1" ht="24" customHeight="1"/>
    <row r="410" s="5" customFormat="1" ht="24" customHeight="1"/>
    <row r="411" s="5" customFormat="1" ht="24" customHeight="1"/>
    <row r="412" s="5" customFormat="1" ht="24" customHeight="1"/>
    <row r="413" s="5" customFormat="1" ht="24" customHeight="1"/>
    <row r="414" s="5" customFormat="1" ht="24" customHeight="1"/>
    <row r="415" s="5" customFormat="1" ht="24" customHeight="1"/>
    <row r="416" s="5" customFormat="1" ht="24" customHeight="1"/>
    <row r="417" s="5" customFormat="1" ht="24" customHeight="1"/>
    <row r="418" s="5" customFormat="1" ht="24" customHeight="1"/>
    <row r="419" s="5" customFormat="1" ht="24" customHeight="1"/>
    <row r="420" s="5" customFormat="1" ht="24" customHeight="1"/>
    <row r="421" s="5" customFormat="1" ht="24" customHeight="1"/>
    <row r="422" s="5" customFormat="1" ht="24" customHeight="1"/>
    <row r="423" s="5" customFormat="1" ht="24" customHeight="1"/>
    <row r="424" s="5" customFormat="1" ht="24" customHeight="1"/>
    <row r="425" s="5" customFormat="1" ht="24" customHeight="1"/>
    <row r="426" s="5" customFormat="1" ht="24" customHeight="1"/>
    <row r="427" s="5" customFormat="1" ht="24" customHeight="1"/>
    <row r="428" s="5" customFormat="1" ht="24" customHeight="1"/>
    <row r="429" s="5" customFormat="1" ht="24" customHeight="1"/>
    <row r="430" s="5" customFormat="1" ht="24" customHeight="1"/>
    <row r="431" s="5" customFormat="1" ht="24" customHeight="1"/>
    <row r="432" s="5" customFormat="1" ht="24" customHeight="1"/>
    <row r="433" s="5" customFormat="1" ht="24" customHeight="1"/>
    <row r="434" s="5" customFormat="1" ht="24" customHeight="1"/>
    <row r="435" s="5" customFormat="1" ht="24" customHeight="1"/>
    <row r="436" s="5" customFormat="1" ht="24" customHeight="1"/>
    <row r="437" s="5" customFormat="1" ht="24" customHeight="1"/>
    <row r="438" s="5" customFormat="1" ht="24" customHeight="1"/>
    <row r="439" s="5" customFormat="1" ht="24" customHeight="1"/>
    <row r="440" s="5" customFormat="1" ht="24" customHeight="1"/>
    <row r="441" s="5" customFormat="1" ht="24" customHeight="1"/>
    <row r="442" s="5" customFormat="1" ht="24" customHeight="1"/>
    <row r="443" s="5" customFormat="1" ht="24" customHeight="1"/>
    <row r="444" s="5" customFormat="1" ht="24" customHeight="1"/>
    <row r="445" s="5" customFormat="1" ht="24" customHeight="1"/>
    <row r="446" s="5" customFormat="1" ht="24" customHeight="1"/>
    <row r="447" s="5" customFormat="1" ht="24" customHeight="1"/>
    <row r="448" s="5" customFormat="1" ht="24" customHeight="1"/>
    <row r="449" s="5" customFormat="1" ht="24" customHeight="1"/>
    <row r="450" s="5" customFormat="1" ht="24" customHeight="1"/>
    <row r="451" s="5" customFormat="1" ht="24" customHeight="1"/>
    <row r="452" s="5" customFormat="1" ht="24" customHeight="1"/>
    <row r="453" s="5" customFormat="1" ht="24" customHeight="1"/>
    <row r="454" s="5" customFormat="1" ht="24" customHeight="1"/>
    <row r="455" s="5" customFormat="1" ht="24" customHeight="1"/>
    <row r="456" s="5" customFormat="1" ht="24" customHeight="1"/>
    <row r="457" s="5" customFormat="1" ht="24" customHeight="1"/>
    <row r="458" s="5" customFormat="1" ht="24" customHeight="1"/>
    <row r="459" s="5" customFormat="1" ht="24" customHeight="1"/>
    <row r="460" s="5" customFormat="1" ht="24" customHeight="1"/>
    <row r="461" s="5" customFormat="1" ht="24" customHeight="1"/>
    <row r="462" s="5" customFormat="1" ht="24" customHeight="1"/>
    <row r="463" s="5" customFormat="1" ht="24" customHeight="1"/>
    <row r="464" s="5" customFormat="1" ht="24" customHeight="1"/>
    <row r="465" s="5" customFormat="1" ht="24" customHeight="1"/>
    <row r="466" s="5" customFormat="1" ht="24" customHeight="1"/>
    <row r="467" s="5" customFormat="1" ht="24" customHeight="1"/>
    <row r="468" s="5" customFormat="1" ht="24" customHeight="1"/>
    <row r="469" s="5" customFormat="1" ht="24" customHeight="1"/>
    <row r="470" s="5" customFormat="1" ht="24" customHeight="1"/>
    <row r="471" s="5" customFormat="1" ht="24" customHeight="1"/>
    <row r="472" s="5" customFormat="1" ht="24" customHeight="1"/>
    <row r="473" s="5" customFormat="1" ht="24" customHeight="1"/>
    <row r="474" s="5" customFormat="1" ht="24" customHeight="1"/>
    <row r="475" s="5" customFormat="1" ht="24" customHeight="1"/>
    <row r="476" s="5" customFormat="1" ht="24" customHeight="1"/>
    <row r="477" s="5" customFormat="1" ht="24" customHeight="1"/>
    <row r="478" s="5" customFormat="1" ht="24" customHeight="1"/>
    <row r="479" s="5" customFormat="1" ht="24" customHeight="1"/>
    <row r="480" s="5" customFormat="1" ht="24" customHeight="1"/>
    <row r="481" s="5" customFormat="1" ht="24" customHeight="1"/>
    <row r="482" s="5" customFormat="1" ht="24" customHeight="1"/>
    <row r="483" s="5" customFormat="1" ht="24" customHeight="1"/>
    <row r="484" s="5" customFormat="1" ht="24" customHeight="1"/>
    <row r="485" s="5" customFormat="1" ht="24" customHeight="1"/>
    <row r="486" s="5" customFormat="1" ht="24" customHeight="1"/>
    <row r="487" s="5" customFormat="1" ht="24" customHeight="1"/>
    <row r="488" s="5" customFormat="1" ht="24" customHeight="1"/>
    <row r="489" s="5" customFormat="1" ht="24" customHeight="1"/>
    <row r="490" s="5" customFormat="1" ht="24" customHeight="1"/>
    <row r="491" s="5" customFormat="1" ht="24" customHeight="1"/>
    <row r="492" s="5" customFormat="1" ht="24" customHeight="1"/>
    <row r="493" s="5" customFormat="1" ht="24" customHeight="1"/>
    <row r="494" s="5" customFormat="1" ht="24" customHeight="1"/>
    <row r="495" s="5" customFormat="1" ht="24" customHeight="1"/>
    <row r="496" s="5" customFormat="1" ht="24" customHeight="1"/>
    <row r="497" s="5" customFormat="1" ht="24" customHeight="1"/>
    <row r="498" s="5" customFormat="1" ht="24" customHeight="1"/>
    <row r="499" s="5" customFormat="1" ht="24" customHeight="1"/>
    <row r="500" s="5" customFormat="1" ht="24" customHeight="1"/>
    <row r="501" s="5" customFormat="1" ht="24" customHeight="1"/>
    <row r="502" s="5" customFormat="1" ht="24" customHeight="1"/>
    <row r="503" s="5" customFormat="1" ht="24" customHeight="1"/>
    <row r="504" s="5" customFormat="1" ht="24" customHeight="1"/>
    <row r="505" s="5" customFormat="1" ht="24" customHeight="1"/>
    <row r="506" s="5" customFormat="1" ht="24" customHeight="1"/>
    <row r="507" s="5" customFormat="1" ht="24" customHeight="1"/>
    <row r="508" s="5" customFormat="1" ht="24" customHeight="1"/>
    <row r="509" s="5" customFormat="1" ht="24" customHeight="1"/>
    <row r="510" s="5" customFormat="1" ht="24" customHeight="1"/>
    <row r="511" s="5" customFormat="1" ht="24" customHeight="1"/>
    <row r="512" s="5" customFormat="1" ht="24" customHeight="1"/>
    <row r="513" s="5" customFormat="1" ht="24" customHeight="1"/>
    <row r="514" s="5" customFormat="1" ht="24" customHeight="1"/>
    <row r="515" s="5" customFormat="1" ht="24" customHeight="1"/>
    <row r="516" s="5" customFormat="1" ht="24" customHeight="1"/>
    <row r="517" s="5" customFormat="1" ht="24" customHeight="1"/>
    <row r="518" s="5" customFormat="1" ht="24" customHeight="1"/>
    <row r="519" s="5" customFormat="1" ht="24" customHeight="1"/>
    <row r="520" s="5" customFormat="1" ht="24" customHeight="1"/>
    <row r="521" s="5" customFormat="1" ht="24" customHeight="1"/>
    <row r="522" s="5" customFormat="1" ht="24" customHeight="1"/>
    <row r="523" s="5" customFormat="1" ht="24" customHeight="1"/>
    <row r="524" s="5" customFormat="1" ht="24" customHeight="1"/>
    <row r="525" s="5" customFormat="1" ht="24" customHeight="1"/>
    <row r="526" s="5" customFormat="1" ht="24" customHeight="1"/>
    <row r="527" s="5" customFormat="1" ht="24" customHeight="1"/>
    <row r="528" s="5" customFormat="1" ht="24" customHeight="1"/>
    <row r="529" s="5" customFormat="1" ht="24" customHeight="1"/>
    <row r="530" s="5" customFormat="1" ht="24" customHeight="1"/>
    <row r="531" s="5" customFormat="1" ht="24" customHeight="1"/>
    <row r="532" s="5" customFormat="1" ht="24" customHeight="1"/>
    <row r="533" s="5" customFormat="1" ht="24" customHeight="1"/>
    <row r="534" s="5" customFormat="1" ht="24" customHeight="1"/>
    <row r="535" s="5" customFormat="1" ht="24" customHeight="1"/>
    <row r="536" s="5" customFormat="1" ht="24" customHeight="1"/>
    <row r="537" s="5" customFormat="1" ht="24" customHeight="1"/>
    <row r="538" s="5" customFormat="1" ht="24" customHeight="1"/>
    <row r="539" s="5" customFormat="1" ht="24" customHeight="1"/>
    <row r="540" s="5" customFormat="1" ht="24" customHeight="1"/>
    <row r="541" s="5" customFormat="1" ht="24" customHeight="1"/>
    <row r="542" s="5" customFormat="1" ht="24" customHeight="1"/>
    <row r="543" s="5" customFormat="1" ht="24" customHeight="1"/>
    <row r="544" s="5" customFormat="1" ht="24" customHeight="1"/>
    <row r="545" s="5" customFormat="1" ht="24" customHeight="1"/>
    <row r="546" s="5" customFormat="1" ht="24" customHeight="1"/>
    <row r="547" s="5" customFormat="1" ht="24" customHeight="1"/>
    <row r="548" s="5" customFormat="1" ht="24" customHeight="1"/>
    <row r="549" s="5" customFormat="1" ht="24" customHeight="1"/>
    <row r="550" s="5" customFormat="1" ht="24" customHeight="1"/>
    <row r="551" s="5" customFormat="1" ht="24" customHeight="1"/>
    <row r="552" s="5" customFormat="1" ht="24" customHeight="1"/>
    <row r="553" s="5" customFormat="1" ht="24" customHeight="1"/>
    <row r="554" s="5" customFormat="1" ht="24" customHeight="1"/>
    <row r="555" s="5" customFormat="1" ht="24" customHeight="1"/>
    <row r="556" s="5" customFormat="1" ht="24" customHeight="1"/>
    <row r="557" s="5" customFormat="1" ht="24" customHeight="1"/>
    <row r="558" s="5" customFormat="1" ht="24" customHeight="1"/>
    <row r="559" s="5" customFormat="1" ht="24" customHeight="1"/>
    <row r="560" s="5" customFormat="1" ht="24" customHeight="1"/>
    <row r="561" s="5" customFormat="1" ht="24" customHeight="1"/>
    <row r="562" s="5" customFormat="1" ht="24" customHeight="1"/>
    <row r="563" s="5" customFormat="1" ht="24" customHeight="1"/>
    <row r="564" s="5" customFormat="1" ht="24" customHeight="1"/>
    <row r="565" s="5" customFormat="1" ht="24" customHeight="1"/>
    <row r="566" s="5" customFormat="1" ht="24" customHeight="1"/>
    <row r="567" s="5" customFormat="1" ht="24" customHeight="1"/>
    <row r="568" s="5" customFormat="1" ht="24" customHeight="1"/>
    <row r="569" s="5" customFormat="1" ht="24" customHeight="1"/>
    <row r="570" s="5" customFormat="1" ht="24" customHeight="1"/>
    <row r="571" s="5" customFormat="1" ht="24" customHeight="1"/>
    <row r="572" s="5" customFormat="1" ht="24" customHeight="1"/>
    <row r="573" s="5" customFormat="1" ht="24" customHeight="1"/>
    <row r="574" s="5" customFormat="1" ht="24" customHeight="1"/>
    <row r="575" s="5" customFormat="1" ht="24" customHeight="1"/>
    <row r="576" s="5" customFormat="1" ht="24" customHeight="1"/>
    <row r="577" s="5" customFormat="1" ht="24" customHeight="1"/>
    <row r="578" s="5" customFormat="1" ht="24" customHeight="1"/>
    <row r="579" s="5" customFormat="1" ht="24" customHeight="1"/>
    <row r="580" s="5" customFormat="1" ht="24" customHeight="1"/>
    <row r="581" s="5" customFormat="1" ht="24" customHeight="1"/>
    <row r="582" s="5" customFormat="1" ht="24" customHeight="1"/>
    <row r="583" s="5" customFormat="1" ht="24" customHeight="1"/>
    <row r="584" s="5" customFormat="1" ht="24" customHeight="1"/>
    <row r="585" s="5" customFormat="1" ht="24" customHeight="1"/>
    <row r="586" s="5" customFormat="1" ht="24" customHeight="1"/>
    <row r="587" s="5" customFormat="1" ht="24" customHeight="1"/>
    <row r="588" s="5" customFormat="1" ht="24" customHeight="1"/>
    <row r="589" s="5" customFormat="1" ht="24" customHeight="1"/>
    <row r="590" s="5" customFormat="1" ht="24" customHeight="1"/>
    <row r="591" s="5" customFormat="1" ht="24" customHeight="1"/>
    <row r="592" s="5" customFormat="1" ht="24" customHeight="1"/>
    <row r="593" s="5" customFormat="1" ht="24" customHeight="1"/>
    <row r="594" s="5" customFormat="1" ht="24" customHeight="1"/>
    <row r="595" s="5" customFormat="1" ht="24" customHeight="1"/>
    <row r="596" s="5" customFormat="1" ht="24" customHeight="1"/>
    <row r="597" s="5" customFormat="1" ht="24" customHeight="1"/>
    <row r="598" s="5" customFormat="1" ht="24" customHeight="1"/>
    <row r="599" s="5" customFormat="1" ht="24" customHeight="1"/>
    <row r="600" s="5" customFormat="1" ht="24" customHeight="1"/>
    <row r="601" s="5" customFormat="1" ht="24" customHeight="1"/>
    <row r="602" s="5" customFormat="1" ht="24" customHeight="1"/>
    <row r="603" s="5" customFormat="1" ht="24" customHeight="1"/>
    <row r="604" s="5" customFormat="1" ht="24" customHeight="1"/>
    <row r="605" s="5" customFormat="1" ht="24" customHeight="1"/>
    <row r="606" s="5" customFormat="1" ht="24" customHeight="1"/>
    <row r="607" s="5" customFormat="1" ht="24" customHeight="1"/>
    <row r="608" s="5" customFormat="1" ht="24" customHeight="1"/>
    <row r="609" s="5" customFormat="1" ht="24" customHeight="1"/>
    <row r="610" s="5" customFormat="1" ht="24" customHeight="1"/>
    <row r="611" s="5" customFormat="1" ht="24" customHeight="1"/>
    <row r="612" s="5" customFormat="1" ht="24" customHeight="1"/>
    <row r="613" s="5" customFormat="1" ht="24" customHeight="1"/>
    <row r="614" s="5" customFormat="1" ht="24" customHeight="1"/>
    <row r="615" s="5" customFormat="1" ht="24" customHeight="1"/>
    <row r="616" s="5" customFormat="1" ht="24" customHeight="1"/>
    <row r="617" s="5" customFormat="1" ht="24" customHeight="1"/>
    <row r="618" s="5" customFormat="1" ht="24" customHeight="1"/>
    <row r="619" s="5" customFormat="1" ht="24" customHeight="1"/>
    <row r="620" s="5" customFormat="1" ht="24" customHeight="1"/>
    <row r="621" s="5" customFormat="1" ht="24" customHeight="1"/>
    <row r="622" s="5" customFormat="1" ht="24" customHeight="1"/>
    <row r="623" s="5" customFormat="1" ht="24" customHeight="1"/>
    <row r="624" s="5" customFormat="1" ht="24" customHeight="1"/>
    <row r="625" s="5" customFormat="1" ht="24" customHeight="1"/>
    <row r="626" s="5" customFormat="1" ht="24" customHeight="1"/>
    <row r="627" s="5" customFormat="1" ht="24" customHeight="1"/>
    <row r="628" s="5" customFormat="1" ht="24" customHeight="1"/>
    <row r="629" s="5" customFormat="1" ht="24" customHeight="1"/>
    <row r="630" s="5" customFormat="1" ht="24" customHeight="1"/>
    <row r="631" s="5" customFormat="1" ht="24" customHeight="1"/>
    <row r="632" s="5" customFormat="1" ht="24" customHeight="1"/>
    <row r="633" s="5" customFormat="1" ht="24" customHeight="1"/>
    <row r="634" s="5" customFormat="1" ht="24" customHeight="1"/>
    <row r="635" s="5" customFormat="1" ht="24" customHeight="1"/>
    <row r="636" s="5" customFormat="1" ht="24" customHeight="1"/>
    <row r="637" s="5" customFormat="1" ht="24" customHeight="1"/>
    <row r="638" s="5" customFormat="1" ht="24" customHeight="1"/>
    <row r="639" s="5" customFormat="1" ht="24" customHeight="1"/>
    <row r="640" s="5" customFormat="1" ht="24" customHeight="1"/>
    <row r="641" s="5" customFormat="1" ht="24" customHeight="1"/>
    <row r="642" s="5" customFormat="1" ht="24" customHeight="1"/>
    <row r="643" s="5" customFormat="1" ht="24" customHeight="1"/>
    <row r="644" s="5" customFormat="1" ht="24" customHeight="1"/>
    <row r="645" s="5" customFormat="1" ht="24" customHeight="1"/>
    <row r="646" s="5" customFormat="1" ht="24" customHeight="1"/>
    <row r="647" s="5" customFormat="1" ht="24" customHeight="1"/>
    <row r="648" s="5" customFormat="1" ht="24" customHeight="1"/>
    <row r="649" s="5" customFormat="1" ht="24" customHeight="1"/>
    <row r="650" s="5" customFormat="1" ht="24" customHeight="1"/>
    <row r="651" s="5" customFormat="1" ht="24" customHeight="1"/>
    <row r="652" s="5" customFormat="1" ht="24" customHeight="1"/>
    <row r="653" s="5" customFormat="1" ht="24" customHeight="1"/>
    <row r="654" s="5" customFormat="1" ht="24" customHeight="1"/>
    <row r="655" s="5" customFormat="1" ht="24" customHeight="1"/>
    <row r="656" s="5" customFormat="1" ht="24" customHeight="1"/>
    <row r="657" s="5" customFormat="1" ht="24" customHeight="1"/>
    <row r="658" s="5" customFormat="1" ht="24" customHeight="1"/>
    <row r="659" s="5" customFormat="1" ht="24" customHeight="1"/>
    <row r="660" s="5" customFormat="1" ht="24" customHeight="1"/>
    <row r="661" s="5" customFormat="1" ht="24" customHeight="1"/>
    <row r="662" s="5" customFormat="1" ht="24" customHeight="1"/>
    <row r="663" s="5" customFormat="1" ht="24" customHeight="1"/>
    <row r="664" s="5" customFormat="1" ht="24" customHeight="1"/>
    <row r="665" s="5" customFormat="1" ht="24" customHeight="1"/>
    <row r="666" s="5" customFormat="1" ht="24" customHeight="1"/>
    <row r="667" s="5" customFormat="1" ht="24" customHeight="1"/>
    <row r="668" s="5" customFormat="1" ht="24" customHeight="1"/>
    <row r="669" s="5" customFormat="1" ht="24" customHeight="1"/>
    <row r="670" s="5" customFormat="1" ht="24" customHeight="1"/>
    <row r="671" s="5" customFormat="1" ht="24" customHeight="1"/>
    <row r="672" s="5" customFormat="1" ht="24" customHeight="1"/>
    <row r="673" s="5" customFormat="1" ht="24" customHeight="1"/>
    <row r="674" s="5" customFormat="1" ht="24" customHeight="1"/>
    <row r="675" s="5" customFormat="1" ht="24" customHeight="1"/>
    <row r="676" s="5" customFormat="1" ht="24" customHeight="1"/>
    <row r="677" s="5" customFormat="1" ht="24" customHeight="1"/>
    <row r="678" s="5" customFormat="1" ht="24" customHeight="1"/>
    <row r="679" s="5" customFormat="1" ht="24" customHeight="1"/>
    <row r="680" s="5" customFormat="1" ht="24" customHeight="1"/>
    <row r="681" s="5" customFormat="1" ht="24" customHeight="1"/>
    <row r="682" s="5" customFormat="1" ht="24" customHeight="1"/>
    <row r="683" s="5" customFormat="1" ht="24" customHeight="1"/>
    <row r="684" s="5" customFormat="1" ht="24" customHeight="1"/>
    <row r="685" s="5" customFormat="1" ht="24" customHeight="1"/>
    <row r="686" s="5" customFormat="1" ht="24" customHeight="1"/>
    <row r="687" s="5" customFormat="1" ht="24" customHeight="1"/>
    <row r="688" s="5" customFormat="1" ht="24" customHeight="1"/>
    <row r="689" s="5" customFormat="1" ht="24" customHeight="1"/>
    <row r="690" s="5" customFormat="1" ht="24" customHeight="1"/>
    <row r="691" s="5" customFormat="1" ht="24" customHeight="1"/>
    <row r="692" s="5" customFormat="1" ht="24" customHeight="1"/>
    <row r="693" s="5" customFormat="1" ht="24" customHeight="1"/>
    <row r="694" s="5" customFormat="1" ht="24" customHeight="1"/>
    <row r="695" s="5" customFormat="1" ht="24" customHeight="1"/>
    <row r="696" s="5" customFormat="1" ht="24" customHeight="1"/>
    <row r="697" s="5" customFormat="1" ht="24" customHeight="1"/>
    <row r="698" s="5" customFormat="1" ht="24" customHeight="1"/>
    <row r="699" s="5" customFormat="1" ht="24" customHeight="1"/>
    <row r="700" s="5" customFormat="1" ht="24" customHeight="1"/>
    <row r="701" s="5" customFormat="1" ht="24" customHeight="1"/>
    <row r="702" s="5" customFormat="1" ht="24" customHeight="1"/>
    <row r="703" s="5" customFormat="1" ht="24" customHeight="1"/>
    <row r="704" s="5" customFormat="1" ht="24" customHeight="1"/>
    <row r="705" s="5" customFormat="1" ht="24" customHeight="1"/>
    <row r="706" s="5" customFormat="1" ht="24" customHeight="1"/>
    <row r="707" s="5" customFormat="1" ht="24" customHeight="1"/>
    <row r="708" s="5" customFormat="1" ht="24" customHeight="1"/>
    <row r="709" s="5" customFormat="1" ht="24" customHeight="1"/>
    <row r="710" s="5" customFormat="1" ht="24" customHeight="1"/>
    <row r="711" s="5" customFormat="1" ht="24" customHeight="1"/>
    <row r="712" s="5" customFormat="1" ht="24" customHeight="1"/>
    <row r="713" s="5" customFormat="1" ht="24" customHeight="1"/>
    <row r="714" s="5" customFormat="1" ht="24" customHeight="1"/>
    <row r="715" s="5" customFormat="1" ht="24" customHeight="1"/>
    <row r="716" s="5" customFormat="1" ht="24" customHeight="1"/>
    <row r="717" s="5" customFormat="1" ht="24" customHeight="1"/>
    <row r="718" s="5" customFormat="1" ht="24" customHeight="1"/>
    <row r="719" s="5" customFormat="1" ht="24" customHeight="1"/>
    <row r="720" s="5" customFormat="1" ht="24" customHeight="1"/>
    <row r="721" s="5" customFormat="1" ht="24" customHeight="1"/>
    <row r="722" s="5" customFormat="1" ht="24" customHeight="1"/>
    <row r="723" s="5" customFormat="1" ht="24" customHeight="1"/>
    <row r="724" s="5" customFormat="1" ht="24" customHeight="1"/>
    <row r="725" s="5" customFormat="1" ht="24" customHeight="1"/>
    <row r="726" s="5" customFormat="1" ht="24" customHeight="1"/>
    <row r="727" s="5" customFormat="1" ht="24" customHeight="1"/>
    <row r="728" s="5" customFormat="1" ht="24" customHeight="1"/>
    <row r="729" s="5" customFormat="1" ht="24" customHeight="1"/>
    <row r="730" s="5" customFormat="1" ht="24" customHeight="1"/>
    <row r="731" s="5" customFormat="1" ht="24" customHeight="1"/>
    <row r="732" s="5" customFormat="1" ht="24" customHeight="1"/>
    <row r="733" s="5" customFormat="1" ht="24" customHeight="1"/>
    <row r="734" s="5" customFormat="1" ht="24" customHeight="1"/>
    <row r="735" s="5" customFormat="1" ht="24" customHeight="1"/>
    <row r="736" s="5" customFormat="1" ht="24" customHeight="1"/>
    <row r="737" s="5" customFormat="1" ht="24" customHeight="1"/>
    <row r="738" s="5" customFormat="1" ht="24" customHeight="1"/>
    <row r="739" s="5" customFormat="1" ht="24" customHeight="1"/>
    <row r="740" s="5" customFormat="1" ht="24" customHeight="1"/>
    <row r="741" s="5" customFormat="1" ht="24" customHeight="1"/>
    <row r="742" s="5" customFormat="1" ht="24" customHeight="1"/>
    <row r="743" s="5" customFormat="1" ht="24" customHeight="1"/>
    <row r="744" s="5" customFormat="1" ht="24" customHeight="1"/>
    <row r="745" s="5" customFormat="1" ht="24" customHeight="1"/>
    <row r="746" s="5" customFormat="1" ht="24" customHeight="1"/>
    <row r="747" s="5" customFormat="1" ht="24" customHeight="1"/>
    <row r="748" s="5" customFormat="1" ht="24" customHeight="1"/>
    <row r="749" s="5" customFormat="1" ht="24" customHeight="1"/>
    <row r="750" s="5" customFormat="1" ht="24" customHeight="1"/>
    <row r="751" s="5" customFormat="1" ht="24" customHeight="1"/>
    <row r="752" s="5" customFormat="1" ht="24" customHeight="1"/>
    <row r="753" s="5" customFormat="1" ht="24" customHeight="1"/>
    <row r="754" s="5" customFormat="1" ht="24" customHeight="1"/>
    <row r="755" s="5" customFormat="1" ht="24" customHeight="1"/>
    <row r="756" s="5" customFormat="1" ht="24" customHeight="1"/>
    <row r="757" s="5" customFormat="1" ht="24" customHeight="1"/>
    <row r="758" s="5" customFormat="1" ht="24" customHeight="1"/>
    <row r="759" s="5" customFormat="1" ht="24" customHeight="1"/>
    <row r="760" s="5" customFormat="1" ht="24" customHeight="1"/>
    <row r="761" s="5" customFormat="1" ht="24" customHeight="1"/>
    <row r="762" s="5" customFormat="1" ht="24" customHeight="1"/>
    <row r="763" s="5" customFormat="1" ht="24" customHeight="1"/>
    <row r="764" s="5" customFormat="1" ht="24" customHeight="1"/>
    <row r="765" s="5" customFormat="1" ht="24" customHeight="1"/>
    <row r="766" s="5" customFormat="1" ht="24" customHeight="1"/>
    <row r="767" s="5" customFormat="1" ht="24" customHeight="1"/>
    <row r="768" s="5" customFormat="1" ht="24" customHeight="1"/>
    <row r="769" s="5" customFormat="1" ht="24" customHeight="1"/>
    <row r="770" s="5" customFormat="1" ht="24" customHeight="1"/>
    <row r="771" s="5" customFormat="1" ht="24" customHeight="1"/>
    <row r="772" s="5" customFormat="1" ht="24" customHeight="1"/>
    <row r="773" s="5" customFormat="1" ht="24" customHeight="1"/>
    <row r="774" s="5" customFormat="1" ht="24" customHeight="1"/>
    <row r="775" s="5" customFormat="1" ht="24" customHeight="1"/>
    <row r="776" s="5" customFormat="1" ht="24" customHeight="1"/>
    <row r="777" s="5" customFormat="1" ht="24" customHeight="1"/>
    <row r="778" s="5" customFormat="1" ht="24" customHeight="1"/>
    <row r="779" s="5" customFormat="1" ht="24" customHeight="1"/>
    <row r="780" s="5" customFormat="1" ht="24" customHeight="1"/>
    <row r="781" s="5" customFormat="1" ht="24" customHeight="1"/>
    <row r="782" s="5" customFormat="1" ht="24" customHeight="1"/>
    <row r="783" s="5" customFormat="1" ht="24" customHeight="1"/>
    <row r="784" s="5" customFormat="1" ht="24" customHeight="1"/>
    <row r="785" s="5" customFormat="1" ht="24" customHeight="1"/>
    <row r="786" s="5" customFormat="1" ht="24" customHeight="1"/>
    <row r="787" s="5" customFormat="1" ht="24" customHeight="1"/>
    <row r="788" s="5" customFormat="1" ht="24" customHeight="1"/>
    <row r="789" s="5" customFormat="1" ht="24" customHeight="1"/>
    <row r="790" s="5" customFormat="1" ht="24" customHeight="1"/>
    <row r="791" s="5" customFormat="1" ht="24" customHeight="1"/>
    <row r="792" s="5" customFormat="1" ht="24" customHeight="1"/>
    <row r="793" s="5" customFormat="1" ht="24" customHeight="1"/>
    <row r="794" s="5" customFormat="1" ht="24" customHeight="1"/>
    <row r="795" s="5" customFormat="1" ht="24" customHeight="1"/>
    <row r="796" s="5" customFormat="1" ht="24" customHeight="1"/>
    <row r="797" s="5" customFormat="1" ht="24" customHeight="1"/>
    <row r="798" s="5" customFormat="1" ht="24" customHeight="1"/>
    <row r="799" s="5" customFormat="1" ht="24" customHeight="1"/>
    <row r="800" s="5" customFormat="1" ht="24" customHeight="1"/>
    <row r="801" s="5" customFormat="1" ht="24" customHeight="1"/>
    <row r="802" s="5" customFormat="1" ht="24" customHeight="1"/>
    <row r="803" s="5" customFormat="1" ht="24" customHeight="1"/>
    <row r="804" s="5" customFormat="1" ht="24" customHeight="1"/>
    <row r="805" s="5" customFormat="1" ht="24" customHeight="1"/>
    <row r="806" s="5" customFormat="1" ht="24" customHeight="1"/>
    <row r="807" s="5" customFormat="1" ht="24" customHeight="1"/>
    <row r="808" s="5" customFormat="1" ht="24" customHeight="1"/>
    <row r="809" s="5" customFormat="1" ht="24" customHeight="1"/>
    <row r="810" s="5" customFormat="1" ht="24" customHeight="1"/>
    <row r="811" s="5" customFormat="1" ht="24" customHeight="1"/>
    <row r="812" s="5" customFormat="1" ht="24" customHeight="1"/>
    <row r="813" s="5" customFormat="1" ht="24" customHeight="1"/>
    <row r="814" s="5" customFormat="1" ht="24" customHeight="1"/>
    <row r="815" s="5" customFormat="1" ht="24" customHeight="1"/>
    <row r="816" s="5" customFormat="1" ht="24" customHeight="1"/>
    <row r="817" s="5" customFormat="1" ht="24" customHeight="1"/>
    <row r="818" s="5" customFormat="1" ht="24" customHeight="1"/>
    <row r="819" s="5" customFormat="1" ht="24" customHeight="1"/>
    <row r="820" s="5" customFormat="1" ht="24" customHeight="1"/>
    <row r="821" s="5" customFormat="1" ht="24" customHeight="1"/>
    <row r="822" s="5" customFormat="1" ht="24" customHeight="1"/>
    <row r="823" s="5" customFormat="1" ht="24" customHeight="1"/>
    <row r="824" s="5" customFormat="1" ht="24" customHeight="1"/>
    <row r="825" s="5" customFormat="1" ht="24" customHeight="1"/>
    <row r="826" s="5" customFormat="1" ht="24" customHeight="1"/>
    <row r="827" s="5" customFormat="1" ht="24" customHeight="1"/>
    <row r="828" s="5" customFormat="1" ht="24" customHeight="1"/>
    <row r="829" s="5" customFormat="1" ht="24" customHeight="1"/>
    <row r="830" s="5" customFormat="1" ht="24" customHeight="1"/>
    <row r="831" s="5" customFormat="1" ht="24" customHeight="1"/>
    <row r="832" s="5" customFormat="1" ht="24" customHeight="1"/>
    <row r="833" s="5" customFormat="1" ht="24" customHeight="1"/>
    <row r="834" s="5" customFormat="1" ht="24" customHeight="1"/>
    <row r="835" s="5" customFormat="1" ht="24" customHeight="1"/>
    <row r="836" s="5" customFormat="1" ht="24" customHeight="1"/>
    <row r="837" s="5" customFormat="1" ht="24" customHeight="1"/>
    <row r="838" s="5" customFormat="1" ht="24" customHeight="1"/>
    <row r="839" s="5" customFormat="1" ht="24" customHeight="1"/>
    <row r="840" s="5" customFormat="1" ht="24" customHeight="1"/>
    <row r="841" s="5" customFormat="1" ht="24" customHeight="1"/>
    <row r="842" s="5" customFormat="1" ht="24" customHeight="1"/>
    <row r="843" s="5" customFormat="1" ht="24" customHeight="1"/>
    <row r="844" s="5" customFormat="1" ht="24" customHeight="1"/>
    <row r="845" s="5" customFormat="1" ht="24" customHeight="1"/>
    <row r="846" s="5" customFormat="1" ht="24" customHeight="1"/>
    <row r="847" s="5" customFormat="1" ht="24" customHeight="1"/>
    <row r="848" s="5" customFormat="1" ht="24" customHeight="1"/>
    <row r="849" s="5" customFormat="1" ht="24" customHeight="1"/>
    <row r="850" s="5" customFormat="1" ht="24" customHeight="1"/>
    <row r="851" s="5" customFormat="1" ht="24" customHeight="1"/>
    <row r="852" s="5" customFormat="1" ht="24" customHeight="1"/>
    <row r="853" s="5" customFormat="1" ht="24" customHeight="1"/>
    <row r="854" s="5" customFormat="1" ht="24" customHeight="1"/>
    <row r="855" s="5" customFormat="1" ht="24" customHeight="1"/>
    <row r="856" s="5" customFormat="1" ht="24" customHeight="1"/>
    <row r="857" s="5" customFormat="1" ht="24" customHeight="1"/>
    <row r="858" s="5" customFormat="1" ht="24" customHeight="1"/>
    <row r="859" s="5" customFormat="1" ht="24" customHeight="1"/>
    <row r="860" s="5" customFormat="1" ht="24" customHeight="1"/>
    <row r="861" s="5" customFormat="1" ht="24" customHeight="1"/>
    <row r="862" s="5" customFormat="1" ht="24" customHeight="1"/>
    <row r="863" s="5" customFormat="1" ht="24" customHeight="1"/>
    <row r="864" s="5" customFormat="1" ht="24" customHeight="1"/>
    <row r="865" s="5" customFormat="1" ht="24" customHeight="1"/>
    <row r="866" s="5" customFormat="1" ht="24" customHeight="1"/>
    <row r="867" s="5" customFormat="1" ht="24" customHeight="1"/>
    <row r="868" s="5" customFormat="1" ht="24" customHeight="1"/>
    <row r="869" s="5" customFormat="1" ht="24" customHeight="1"/>
    <row r="870" s="5" customFormat="1" ht="24" customHeight="1"/>
    <row r="871" s="5" customFormat="1" ht="24" customHeight="1"/>
    <row r="872" s="5" customFormat="1" ht="24" customHeight="1"/>
    <row r="873" s="5" customFormat="1" ht="24" customHeight="1"/>
    <row r="874" s="5" customFormat="1" ht="24" customHeight="1"/>
    <row r="875" s="5" customFormat="1" ht="24" customHeight="1"/>
    <row r="876" s="5" customFormat="1" ht="24" customHeight="1"/>
    <row r="877" s="5" customFormat="1" ht="24" customHeight="1"/>
    <row r="878" s="5" customFormat="1" ht="24" customHeight="1"/>
    <row r="879" s="5" customFormat="1" ht="24" customHeight="1"/>
    <row r="880" s="5" customFormat="1" ht="24" customHeight="1"/>
    <row r="881" s="5" customFormat="1" ht="24" customHeight="1"/>
    <row r="882" s="5" customFormat="1" ht="24" customHeight="1"/>
    <row r="883" s="5" customFormat="1" ht="24" customHeight="1"/>
    <row r="884" s="5" customFormat="1" ht="24" customHeight="1"/>
    <row r="885" s="5" customFormat="1" ht="24" customHeight="1"/>
    <row r="886" s="5" customFormat="1" ht="24" customHeight="1"/>
    <row r="887" s="5" customFormat="1" ht="24" customHeight="1"/>
    <row r="888" s="5" customFormat="1" ht="24" customHeight="1"/>
    <row r="889" s="5" customFormat="1" ht="24" customHeight="1"/>
    <row r="890" s="5" customFormat="1" ht="24" customHeight="1"/>
    <row r="891" s="5" customFormat="1" ht="24" customHeight="1"/>
    <row r="892" s="5" customFormat="1" ht="24" customHeight="1"/>
    <row r="893" s="5" customFormat="1" ht="24" customHeight="1"/>
    <row r="894" s="5" customFormat="1" ht="24" customHeight="1"/>
    <row r="895" s="5" customFormat="1" ht="24" customHeight="1"/>
    <row r="896" s="5" customFormat="1" ht="24" customHeight="1"/>
    <row r="897" s="5" customFormat="1" ht="24" customHeight="1"/>
    <row r="898" s="5" customFormat="1" ht="24" customHeight="1"/>
    <row r="899" s="5" customFormat="1" ht="24" customHeight="1"/>
    <row r="900" s="5" customFormat="1" ht="24" customHeight="1"/>
    <row r="901" s="5" customFormat="1" ht="24" customHeight="1"/>
    <row r="902" s="5" customFormat="1" ht="24" customHeight="1"/>
    <row r="903" s="5" customFormat="1" ht="24" customHeight="1"/>
    <row r="904" s="5" customFormat="1" ht="24" customHeight="1"/>
    <row r="905" s="5" customFormat="1" ht="24" customHeight="1"/>
    <row r="906" s="5" customFormat="1" ht="24" customHeight="1"/>
    <row r="907" s="5" customFormat="1" ht="24" customHeight="1"/>
    <row r="908" s="5" customFormat="1" ht="24" customHeight="1"/>
    <row r="909" s="5" customFormat="1" ht="24" customHeight="1"/>
    <row r="910" s="5" customFormat="1" ht="24" customHeight="1"/>
    <row r="911" s="5" customFormat="1" ht="24" customHeight="1"/>
    <row r="912" s="5" customFormat="1" ht="24" customHeight="1"/>
    <row r="913" s="5" customFormat="1" ht="24" customHeight="1"/>
    <row r="914" s="5" customFormat="1" ht="24" customHeight="1"/>
    <row r="915" s="5" customFormat="1" ht="24" customHeight="1"/>
    <row r="916" s="5" customFormat="1" ht="24" customHeight="1"/>
    <row r="917" s="5" customFormat="1" ht="24" customHeight="1"/>
    <row r="918" s="5" customFormat="1" ht="24" customHeight="1"/>
    <row r="919" s="5" customFormat="1" ht="24" customHeight="1"/>
    <row r="920" s="5" customFormat="1" ht="24" customHeight="1"/>
    <row r="921" s="5" customFormat="1" ht="24" customHeight="1"/>
    <row r="922" s="5" customFormat="1" ht="24" customHeight="1"/>
    <row r="923" s="5" customFormat="1" ht="24" customHeight="1"/>
    <row r="924" s="5" customFormat="1" ht="24" customHeight="1"/>
    <row r="925" s="5" customFormat="1" ht="24" customHeight="1"/>
    <row r="926" s="5" customFormat="1" ht="24" customHeight="1"/>
    <row r="927" s="5" customFormat="1" ht="24" customHeight="1"/>
    <row r="928" s="5" customFormat="1" ht="24" customHeight="1"/>
    <row r="929" s="5" customFormat="1" ht="24" customHeight="1"/>
    <row r="930" s="5" customFormat="1" ht="24" customHeight="1"/>
    <row r="931" s="5" customFormat="1" ht="24" customHeight="1"/>
    <row r="932" s="5" customFormat="1" ht="24" customHeight="1"/>
    <row r="933" s="5" customFormat="1" ht="24" customHeight="1"/>
    <row r="934" s="5" customFormat="1" ht="24" customHeight="1"/>
    <row r="935" s="5" customFormat="1" ht="24" customHeight="1"/>
    <row r="936" s="5" customFormat="1" ht="24" customHeight="1"/>
    <row r="937" s="5" customFormat="1" ht="24" customHeight="1"/>
    <row r="938" s="5" customFormat="1" ht="24" customHeight="1"/>
    <row r="939" s="5" customFormat="1" ht="24" customHeight="1"/>
    <row r="940" s="5" customFormat="1" ht="24" customHeight="1"/>
    <row r="941" s="5" customFormat="1" ht="24" customHeight="1"/>
    <row r="942" s="5" customFormat="1" ht="24" customHeight="1"/>
    <row r="943" s="5" customFormat="1" ht="24" customHeight="1"/>
    <row r="944" s="5" customFormat="1" ht="24" customHeight="1"/>
    <row r="945" s="5" customFormat="1" ht="24" customHeight="1"/>
    <row r="946" s="5" customFormat="1" ht="24" customHeight="1"/>
    <row r="947" s="5" customFormat="1" ht="24" customHeight="1"/>
    <row r="948" s="5" customFormat="1" ht="24" customHeight="1"/>
    <row r="949" s="5" customFormat="1" ht="24" customHeight="1"/>
    <row r="950" s="5" customFormat="1" ht="24" customHeight="1"/>
    <row r="951" s="5" customFormat="1" ht="24" customHeight="1"/>
    <row r="952" s="5" customFormat="1" ht="24" customHeight="1"/>
    <row r="953" s="5" customFormat="1" ht="24" customHeight="1"/>
    <row r="954" s="5" customFormat="1" ht="24" customHeight="1"/>
    <row r="955" s="5" customFormat="1" ht="24" customHeight="1"/>
    <row r="956" s="5" customFormat="1" ht="24" customHeight="1"/>
    <row r="957" s="5" customFormat="1" ht="24" customHeight="1"/>
    <row r="958" s="5" customFormat="1" ht="24" customHeight="1"/>
    <row r="959" s="5" customFormat="1" ht="24" customHeight="1"/>
    <row r="960" s="5" customFormat="1" ht="24" customHeight="1"/>
    <row r="961" s="5" customFormat="1" ht="24" customHeight="1"/>
    <row r="962" s="5" customFormat="1" ht="24" customHeight="1"/>
    <row r="963" s="5" customFormat="1" ht="24" customHeight="1"/>
    <row r="964" s="5" customFormat="1" ht="24" customHeight="1"/>
    <row r="965" s="5" customFormat="1" ht="24" customHeight="1"/>
    <row r="966" s="5" customFormat="1" ht="24" customHeight="1"/>
    <row r="967" s="5" customFormat="1" ht="24" customHeight="1"/>
    <row r="968" s="5" customFormat="1" ht="24" customHeight="1"/>
    <row r="969" s="5" customFormat="1" ht="24" customHeight="1"/>
    <row r="970" s="5" customFormat="1" ht="24" customHeight="1"/>
    <row r="971" s="5" customFormat="1" ht="24" customHeight="1"/>
    <row r="972" s="5" customFormat="1" ht="24" customHeight="1"/>
    <row r="973" s="5" customFormat="1" ht="24" customHeight="1"/>
    <row r="974" s="5" customFormat="1" ht="24" customHeight="1"/>
    <row r="975" s="5" customFormat="1" ht="24" customHeight="1"/>
    <row r="976" s="5" customFormat="1" ht="24" customHeight="1"/>
    <row r="977" s="5" customFormat="1" ht="24" customHeight="1"/>
    <row r="978" s="5" customFormat="1" ht="24" customHeight="1"/>
    <row r="979" s="5" customFormat="1" ht="24" customHeight="1"/>
    <row r="980" s="5" customFormat="1" ht="24" customHeight="1"/>
    <row r="981" s="5" customFormat="1" ht="24" customHeight="1"/>
    <row r="982" s="5" customFormat="1" ht="24" customHeight="1"/>
    <row r="983" s="5" customFormat="1" ht="24" customHeight="1"/>
    <row r="984" s="5" customFormat="1" ht="24" customHeight="1"/>
    <row r="985" s="5" customFormat="1" ht="24" customHeight="1"/>
    <row r="986" s="5" customFormat="1" ht="24" customHeight="1"/>
    <row r="987" s="5" customFormat="1" ht="24" customHeight="1"/>
    <row r="988" s="5" customFormat="1" ht="24" customHeight="1"/>
    <row r="989" s="5" customFormat="1" ht="24" customHeight="1"/>
    <row r="990" s="5" customFormat="1" ht="24" customHeight="1"/>
    <row r="991" s="5" customFormat="1" ht="24" customHeight="1"/>
    <row r="992" s="5" customFormat="1" ht="24" customHeight="1"/>
    <row r="993" s="5" customFormat="1" ht="24" customHeight="1"/>
    <row r="994" s="5" customFormat="1" ht="24" customHeight="1"/>
    <row r="995" s="5" customFormat="1" ht="24" customHeight="1"/>
    <row r="996" s="5" customFormat="1" ht="24" customHeight="1"/>
    <row r="997" s="5" customFormat="1" ht="24" customHeight="1"/>
    <row r="998" s="5" customFormat="1" ht="24" customHeight="1"/>
    <row r="999" s="5" customFormat="1" ht="24" customHeight="1"/>
    <row r="1000" s="5" customFormat="1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 verticalCentered="1"/>
  <pageMargins left="0.47244094488188981" right="0.47244094488188981" top="0" bottom="0.31496062992125984" header="0" footer="0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894"/>
  <sheetViews>
    <sheetView tabSelected="1" topLeftCell="V46" zoomScaleNormal="100" workbookViewId="0">
      <selection activeCell="R52" sqref="R52"/>
    </sheetView>
  </sheetViews>
  <sheetFormatPr defaultColWidth="9.1640625" defaultRowHeight="15" customHeight="1"/>
  <cols>
    <col min="1" max="1" width="5.6640625" style="5" customWidth="1"/>
    <col min="2" max="2" width="7.08203125" style="5" customWidth="1"/>
    <col min="3" max="3" width="13.58203125" style="5" customWidth="1"/>
    <col min="4" max="4" width="8.33203125" style="5" customWidth="1"/>
    <col min="5" max="5" width="12.58203125" style="5" customWidth="1"/>
    <col min="6" max="6" width="9.4140625" style="5" customWidth="1"/>
    <col min="7" max="7" width="8.4140625" style="5" customWidth="1"/>
    <col min="8" max="8" width="15.83203125" style="5" customWidth="1"/>
    <col min="9" max="9" width="15.1640625" style="5" customWidth="1"/>
    <col min="10" max="10" width="30.33203125" style="5" customWidth="1"/>
    <col min="11" max="11" width="13.08203125" style="5" customWidth="1"/>
    <col min="12" max="12" width="25.83203125" style="5" customWidth="1"/>
    <col min="13" max="13" width="22.9140625" style="5" customWidth="1"/>
    <col min="14" max="14" width="8" style="5" customWidth="1"/>
    <col min="15" max="15" width="27.9140625" style="5" customWidth="1"/>
    <col min="16" max="16" width="30.9140625" style="5" customWidth="1"/>
    <col min="17" max="17" width="27.75" style="5" customWidth="1"/>
    <col min="18" max="18" width="9.25" style="5" customWidth="1"/>
    <col min="19" max="19" width="35" style="5" customWidth="1"/>
    <col min="20" max="20" width="36.5" style="5" customWidth="1"/>
    <col min="21" max="21" width="22.58203125" style="5" customWidth="1"/>
    <col min="22" max="22" width="9.25" style="5" customWidth="1"/>
    <col min="23" max="23" width="27.9140625" style="5" customWidth="1"/>
    <col min="24" max="24" width="29.9140625" style="5" customWidth="1"/>
    <col min="25" max="25" width="25.58203125" style="5" customWidth="1"/>
    <col min="26" max="26" width="9.25" style="5" customWidth="1"/>
    <col min="27" max="27" width="18.25" style="5" customWidth="1"/>
    <col min="28" max="16384" width="9.1640625" style="5"/>
  </cols>
  <sheetData>
    <row r="1" spans="1:27" ht="21.75" customHeight="1">
      <c r="A1" s="5" t="s">
        <v>125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1.75" customHeight="1">
      <c r="A2" s="8" t="s">
        <v>3</v>
      </c>
      <c r="B2" s="6"/>
      <c r="C2" s="9"/>
      <c r="D2" s="7"/>
      <c r="E2" s="7" t="s">
        <v>265</v>
      </c>
      <c r="F2" s="6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6" customHeight="1">
      <c r="A3" s="8" t="s">
        <v>252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 t="s">
        <v>276</v>
      </c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36" customHeight="1">
      <c r="A4" s="8" t="s">
        <v>26</v>
      </c>
      <c r="B4" s="6"/>
      <c r="C4" s="9"/>
      <c r="D4" s="7"/>
      <c r="E4" s="7" t="s">
        <v>277</v>
      </c>
      <c r="F4" s="6"/>
      <c r="G4" s="7"/>
      <c r="H4" s="7" t="s">
        <v>249</v>
      </c>
      <c r="I4" s="6"/>
      <c r="J4" s="6"/>
      <c r="K4" s="6"/>
      <c r="L4" s="6" t="s">
        <v>281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" customFormat="1" ht="36" customHeight="1">
      <c r="A5" s="83" t="s">
        <v>258</v>
      </c>
      <c r="B5" s="83"/>
      <c r="C5" s="83"/>
      <c r="D5" s="83"/>
      <c r="E5" s="83"/>
      <c r="F5" s="83"/>
      <c r="G5" s="83"/>
      <c r="H5" s="83"/>
      <c r="I5" s="8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1.75" customHeight="1">
      <c r="A7" s="84" t="s">
        <v>27</v>
      </c>
      <c r="B7" s="84" t="s">
        <v>28</v>
      </c>
      <c r="C7" s="84" t="s">
        <v>29</v>
      </c>
      <c r="D7" s="84" t="s">
        <v>30</v>
      </c>
      <c r="E7" s="84" t="s">
        <v>31</v>
      </c>
      <c r="F7" s="84" t="s">
        <v>5</v>
      </c>
      <c r="G7" s="12" t="s">
        <v>15</v>
      </c>
      <c r="H7" s="12" t="s">
        <v>248</v>
      </c>
      <c r="I7" s="12" t="s">
        <v>32</v>
      </c>
      <c r="J7" s="87" t="s">
        <v>250</v>
      </c>
      <c r="K7" s="88"/>
      <c r="L7" s="88"/>
      <c r="M7" s="88"/>
      <c r="N7" s="88"/>
      <c r="O7" s="88"/>
      <c r="P7" s="88"/>
      <c r="Q7" s="88"/>
      <c r="R7" s="89"/>
      <c r="S7" s="87" t="s">
        <v>251</v>
      </c>
      <c r="T7" s="88"/>
      <c r="U7" s="88"/>
      <c r="V7" s="88"/>
      <c r="W7" s="88"/>
      <c r="X7" s="88"/>
      <c r="Y7" s="88"/>
      <c r="Z7" s="89"/>
      <c r="AA7" s="12" t="s">
        <v>33</v>
      </c>
    </row>
    <row r="8" spans="1:27" ht="21.75" customHeight="1">
      <c r="A8" s="85"/>
      <c r="B8" s="85"/>
      <c r="C8" s="85"/>
      <c r="D8" s="85"/>
      <c r="E8" s="85"/>
      <c r="F8" s="85"/>
      <c r="G8" s="13" t="s">
        <v>34</v>
      </c>
      <c r="H8" s="14" t="s">
        <v>35</v>
      </c>
      <c r="I8" s="13" t="s">
        <v>36</v>
      </c>
      <c r="J8" s="90" t="s">
        <v>37</v>
      </c>
      <c r="K8" s="88"/>
      <c r="L8" s="88"/>
      <c r="M8" s="88"/>
      <c r="N8" s="89"/>
      <c r="O8" s="91" t="s">
        <v>124</v>
      </c>
      <c r="P8" s="88"/>
      <c r="Q8" s="88"/>
      <c r="R8" s="89"/>
      <c r="S8" s="92" t="s">
        <v>37</v>
      </c>
      <c r="T8" s="88"/>
      <c r="U8" s="88"/>
      <c r="V8" s="89"/>
      <c r="W8" s="92" t="s">
        <v>124</v>
      </c>
      <c r="X8" s="88"/>
      <c r="Y8" s="88"/>
      <c r="Z8" s="89"/>
      <c r="AA8" s="13" t="s">
        <v>38</v>
      </c>
    </row>
    <row r="9" spans="1:27" ht="21.75" customHeight="1">
      <c r="A9" s="86"/>
      <c r="B9" s="86"/>
      <c r="C9" s="86"/>
      <c r="D9" s="86"/>
      <c r="E9" s="86"/>
      <c r="F9" s="86"/>
      <c r="G9" s="15"/>
      <c r="H9" s="16"/>
      <c r="I9" s="15"/>
      <c r="J9" s="17" t="s">
        <v>39</v>
      </c>
      <c r="K9" s="17" t="s">
        <v>40</v>
      </c>
      <c r="L9" s="17" t="s">
        <v>41</v>
      </c>
      <c r="M9" s="17" t="s">
        <v>42</v>
      </c>
      <c r="N9" s="17" t="s">
        <v>43</v>
      </c>
      <c r="O9" s="18" t="s">
        <v>44</v>
      </c>
      <c r="P9" s="18" t="s">
        <v>41</v>
      </c>
      <c r="Q9" s="18" t="s">
        <v>42</v>
      </c>
      <c r="R9" s="18" t="s">
        <v>43</v>
      </c>
      <c r="S9" s="19" t="s">
        <v>45</v>
      </c>
      <c r="T9" s="19" t="s">
        <v>41</v>
      </c>
      <c r="U9" s="19" t="s">
        <v>42</v>
      </c>
      <c r="V9" s="19" t="s">
        <v>43</v>
      </c>
      <c r="W9" s="19" t="s">
        <v>44</v>
      </c>
      <c r="X9" s="19" t="s">
        <v>41</v>
      </c>
      <c r="Y9" s="19" t="s">
        <v>42</v>
      </c>
      <c r="Z9" s="19" t="s">
        <v>43</v>
      </c>
      <c r="AA9" s="15"/>
    </row>
    <row r="10" spans="1:27" ht="21.75" customHeight="1">
      <c r="A10" s="20">
        <v>1</v>
      </c>
      <c r="B10" s="21" t="s">
        <v>54</v>
      </c>
      <c r="C10" s="30" t="s">
        <v>142</v>
      </c>
      <c r="D10" s="21" t="s">
        <v>4</v>
      </c>
      <c r="E10" s="21" t="s">
        <v>55</v>
      </c>
      <c r="F10" s="21" t="s">
        <v>9</v>
      </c>
      <c r="G10" s="21" t="s">
        <v>46</v>
      </c>
      <c r="H10" s="34" t="s">
        <v>183</v>
      </c>
      <c r="I10" s="35" t="s">
        <v>266</v>
      </c>
      <c r="J10" s="22" t="s">
        <v>65</v>
      </c>
      <c r="K10" s="23">
        <v>0.66</v>
      </c>
      <c r="L10" s="22" t="s">
        <v>188</v>
      </c>
      <c r="M10" s="22" t="s">
        <v>135</v>
      </c>
      <c r="N10" s="27" t="s">
        <v>264</v>
      </c>
      <c r="O10" s="24" t="s">
        <v>62</v>
      </c>
      <c r="P10" s="24" t="s">
        <v>189</v>
      </c>
      <c r="Q10" s="24" t="s">
        <v>135</v>
      </c>
      <c r="R10" s="27" t="s">
        <v>264</v>
      </c>
      <c r="S10" s="25" t="str">
        <f>J10</f>
        <v xml:space="preserve">ความเป็นผู้นำด้านดิจิทัล (Digital Leadership) </v>
      </c>
      <c r="T10" s="25" t="str">
        <f>L10</f>
        <v>การสร้างความไว้วางใจในองค์กรด้วยเทคโนโลยีดิจิทัล</v>
      </c>
      <c r="U10" s="25" t="s">
        <v>135</v>
      </c>
      <c r="V10" s="25" t="str">
        <f>R10</f>
        <v>ม.ค.-ก.ค.69</v>
      </c>
      <c r="W10" s="25" t="str">
        <f>O10</f>
        <v xml:space="preserve">ทักษะทางสังคมและอารมณ์ (Social and Emotional Skills) </v>
      </c>
      <c r="X10" s="25" t="str">
        <f>P10</f>
        <v>ภาษาอังกฤษเพื่อการทำงาน : การเขียนเพื่อการสื่อสารที่มีประสิทธิภาพ</v>
      </c>
      <c r="Y10" s="25" t="str">
        <f>Q10</f>
        <v xml:space="preserve">การเรียนทางไกลโดยสื่ออิเล็กทรอนิกส์ (E-learning) </v>
      </c>
      <c r="Z10" s="67" t="str">
        <f>R10</f>
        <v>ม.ค.-ก.ค.69</v>
      </c>
      <c r="AA10" s="26"/>
    </row>
    <row r="11" spans="1:27" ht="21.75" customHeight="1">
      <c r="A11" s="20">
        <v>2</v>
      </c>
      <c r="B11" s="21" t="s">
        <v>63</v>
      </c>
      <c r="C11" s="4" t="s">
        <v>143</v>
      </c>
      <c r="D11" s="21" t="s">
        <v>4</v>
      </c>
      <c r="E11" s="21" t="s">
        <v>55</v>
      </c>
      <c r="F11" s="21" t="s">
        <v>9</v>
      </c>
      <c r="G11" s="21" t="s">
        <v>46</v>
      </c>
      <c r="H11" s="34" t="s">
        <v>187</v>
      </c>
      <c r="I11" s="36" t="s">
        <v>266</v>
      </c>
      <c r="J11" s="22" t="s">
        <v>56</v>
      </c>
      <c r="K11" s="23">
        <v>0.66</v>
      </c>
      <c r="L11" s="22" t="s">
        <v>190</v>
      </c>
      <c r="M11" s="22" t="s">
        <v>135</v>
      </c>
      <c r="N11" s="27" t="s">
        <v>264</v>
      </c>
      <c r="O11" s="24" t="s">
        <v>66</v>
      </c>
      <c r="P11" s="24" t="s">
        <v>191</v>
      </c>
      <c r="Q11" s="24" t="s">
        <v>135</v>
      </c>
      <c r="R11" s="27" t="s">
        <v>264</v>
      </c>
      <c r="S11" s="25" t="str">
        <f>J11</f>
        <v xml:space="preserve">ความเข้าใจและใช้เทคโนโลยีดิจิทัล (Digital Literacy) </v>
      </c>
      <c r="T11" s="25" t="str">
        <f>L11</f>
        <v>Digital Literacy : ความฉลาดทางดิจิทัล</v>
      </c>
      <c r="U11" s="25" t="s">
        <v>135</v>
      </c>
      <c r="V11" s="25" t="str">
        <f t="shared" ref="V11:V50" si="0">R11</f>
        <v>ม.ค.-ก.ค.69</v>
      </c>
      <c r="W11" s="25" t="str">
        <f t="shared" ref="W11:W50" si="1">O11</f>
        <v xml:space="preserve">ทักษะทางการปฏิบัติ (Practical Skills) </v>
      </c>
      <c r="X11" s="25" t="str">
        <f t="shared" ref="X11:X50" si="2">P11</f>
        <v>การเขียนหนังสือราชการ : เสริมทักษะการเขียนหนังสือราชการ</v>
      </c>
      <c r="Y11" s="25" t="str">
        <f t="shared" ref="Y11:Y50" si="3">Q11</f>
        <v xml:space="preserve">การเรียนทางไกลโดยสื่ออิเล็กทรอนิกส์ (E-learning) </v>
      </c>
      <c r="Z11" s="67" t="str">
        <f t="shared" ref="Z11:Z50" si="4">R11</f>
        <v>ม.ค.-ก.ค.69</v>
      </c>
      <c r="AA11" s="26"/>
    </row>
    <row r="12" spans="1:27" ht="21.75" customHeight="1">
      <c r="A12" s="20">
        <v>3</v>
      </c>
      <c r="B12" s="21" t="s">
        <v>59</v>
      </c>
      <c r="C12" s="4" t="s">
        <v>144</v>
      </c>
      <c r="D12" s="21" t="s">
        <v>4</v>
      </c>
      <c r="E12" s="21" t="s">
        <v>55</v>
      </c>
      <c r="F12" s="21" t="s">
        <v>9</v>
      </c>
      <c r="G12" s="21" t="s">
        <v>46</v>
      </c>
      <c r="H12" s="34" t="s">
        <v>183</v>
      </c>
      <c r="I12" s="36" t="s">
        <v>254</v>
      </c>
      <c r="J12" s="22" t="s">
        <v>71</v>
      </c>
      <c r="K12" s="23">
        <v>0.83</v>
      </c>
      <c r="L12" s="22" t="s">
        <v>192</v>
      </c>
      <c r="M12" s="22" t="s">
        <v>135</v>
      </c>
      <c r="N12" s="27" t="s">
        <v>264</v>
      </c>
      <c r="O12" s="24" t="s">
        <v>62</v>
      </c>
      <c r="P12" s="24" t="s">
        <v>193</v>
      </c>
      <c r="Q12" s="24" t="s">
        <v>135</v>
      </c>
      <c r="R12" s="27" t="s">
        <v>264</v>
      </c>
      <c r="S12" s="25" t="str">
        <f t="shared" ref="S12:S50" si="5">J12</f>
        <v xml:space="preserve">การประยุกต์ใช้เทคโนโลยี เพื่อการพัฒนางาน (Digital Technology) </v>
      </c>
      <c r="T12" s="25" t="str">
        <f t="shared" ref="T12:T50" si="6">L12</f>
        <v>การทำอินโฟกราฟิก (Inforgraphic) เพื่อการประชาสัมพันธ์</v>
      </c>
      <c r="U12" s="25" t="s">
        <v>135</v>
      </c>
      <c r="V12" s="25" t="str">
        <f t="shared" si="0"/>
        <v>ม.ค.-ก.ค.69</v>
      </c>
      <c r="W12" s="25" t="str">
        <f t="shared" si="1"/>
        <v xml:space="preserve">ทักษะทางสังคมและอารมณ์ (Social and Emotional Skills) </v>
      </c>
      <c r="X12" s="25" t="str">
        <f t="shared" si="2"/>
        <v>การสื่อสารที่มีประสิทธิภาพ</v>
      </c>
      <c r="Y12" s="25" t="str">
        <f t="shared" si="3"/>
        <v xml:space="preserve">การเรียนทางไกลโดยสื่ออิเล็กทรอนิกส์ (E-learning) </v>
      </c>
      <c r="Z12" s="67" t="str">
        <f t="shared" si="4"/>
        <v>ม.ค.-ก.ค.69</v>
      </c>
      <c r="AA12" s="26"/>
    </row>
    <row r="13" spans="1:27" ht="21.75" customHeight="1">
      <c r="A13" s="20">
        <v>4</v>
      </c>
      <c r="B13" s="21" t="s">
        <v>59</v>
      </c>
      <c r="C13" s="4" t="s">
        <v>145</v>
      </c>
      <c r="D13" s="21" t="s">
        <v>4</v>
      </c>
      <c r="E13" s="21" t="s">
        <v>55</v>
      </c>
      <c r="F13" s="21" t="s">
        <v>11</v>
      </c>
      <c r="G13" s="21" t="s">
        <v>46</v>
      </c>
      <c r="H13" s="34" t="s">
        <v>183</v>
      </c>
      <c r="I13" s="36" t="s">
        <v>254</v>
      </c>
      <c r="J13" s="22" t="s">
        <v>65</v>
      </c>
      <c r="K13" s="23">
        <v>0.75</v>
      </c>
      <c r="L13" s="22" t="s">
        <v>188</v>
      </c>
      <c r="M13" s="22" t="s">
        <v>135</v>
      </c>
      <c r="N13" s="27" t="s">
        <v>264</v>
      </c>
      <c r="O13" s="24" t="s">
        <v>62</v>
      </c>
      <c r="P13" s="24" t="s">
        <v>189</v>
      </c>
      <c r="Q13" s="24" t="s">
        <v>135</v>
      </c>
      <c r="R13" s="27" t="s">
        <v>264</v>
      </c>
      <c r="S13" s="25" t="str">
        <f t="shared" si="5"/>
        <v xml:space="preserve">ความเป็นผู้นำด้านดิจิทัล (Digital Leadership) </v>
      </c>
      <c r="T13" s="25" t="str">
        <f t="shared" si="6"/>
        <v>การสร้างความไว้วางใจในองค์กรด้วยเทคโนโลยีดิจิทัล</v>
      </c>
      <c r="U13" s="25" t="s">
        <v>135</v>
      </c>
      <c r="V13" s="25" t="str">
        <f t="shared" si="0"/>
        <v>ม.ค.-ก.ค.69</v>
      </c>
      <c r="W13" s="25" t="str">
        <f t="shared" si="1"/>
        <v xml:space="preserve">ทักษะทางสังคมและอารมณ์ (Social and Emotional Skills) </v>
      </c>
      <c r="X13" s="25" t="str">
        <f t="shared" si="2"/>
        <v>ภาษาอังกฤษเพื่อการทำงาน : การเขียนเพื่อการสื่อสารที่มีประสิทธิภาพ</v>
      </c>
      <c r="Y13" s="25" t="str">
        <f t="shared" si="3"/>
        <v xml:space="preserve">การเรียนทางไกลโดยสื่ออิเล็กทรอนิกส์ (E-learning) </v>
      </c>
      <c r="Z13" s="67" t="str">
        <f t="shared" si="4"/>
        <v>ม.ค.-ก.ค.69</v>
      </c>
      <c r="AA13" s="26"/>
    </row>
    <row r="14" spans="1:27" ht="21.75" customHeight="1">
      <c r="A14" s="20">
        <v>5</v>
      </c>
      <c r="B14" s="21" t="s">
        <v>59</v>
      </c>
      <c r="C14" s="4" t="s">
        <v>146</v>
      </c>
      <c r="D14" s="21" t="s">
        <v>14</v>
      </c>
      <c r="E14" s="21" t="s">
        <v>64</v>
      </c>
      <c r="F14" s="21" t="s">
        <v>46</v>
      </c>
      <c r="G14" s="21" t="s">
        <v>20</v>
      </c>
      <c r="H14" s="34" t="s">
        <v>183</v>
      </c>
      <c r="I14" s="36" t="s">
        <v>254</v>
      </c>
      <c r="J14" s="22" t="s">
        <v>65</v>
      </c>
      <c r="K14" s="23">
        <v>0.75</v>
      </c>
      <c r="L14" s="22" t="s">
        <v>188</v>
      </c>
      <c r="M14" s="22" t="s">
        <v>135</v>
      </c>
      <c r="N14" s="27" t="s">
        <v>264</v>
      </c>
      <c r="O14" s="24" t="s">
        <v>62</v>
      </c>
      <c r="P14" s="24" t="s">
        <v>189</v>
      </c>
      <c r="Q14" s="24" t="s">
        <v>135</v>
      </c>
      <c r="R14" s="27" t="s">
        <v>264</v>
      </c>
      <c r="S14" s="25" t="str">
        <f t="shared" si="5"/>
        <v xml:space="preserve">ความเป็นผู้นำด้านดิจิทัล (Digital Leadership) </v>
      </c>
      <c r="T14" s="25" t="str">
        <f t="shared" si="6"/>
        <v>การสร้างความไว้วางใจในองค์กรด้วยเทคโนโลยีดิจิทัล</v>
      </c>
      <c r="U14" s="25" t="s">
        <v>135</v>
      </c>
      <c r="V14" s="25" t="str">
        <f t="shared" si="0"/>
        <v>ม.ค.-ก.ค.69</v>
      </c>
      <c r="W14" s="25" t="str">
        <f t="shared" si="1"/>
        <v xml:space="preserve">ทักษะทางสังคมและอารมณ์ (Social and Emotional Skills) </v>
      </c>
      <c r="X14" s="25" t="str">
        <f t="shared" si="2"/>
        <v>ภาษาอังกฤษเพื่อการทำงาน : การเขียนเพื่อการสื่อสารที่มีประสิทธิภาพ</v>
      </c>
      <c r="Y14" s="25" t="str">
        <f t="shared" si="3"/>
        <v xml:space="preserve">การเรียนทางไกลโดยสื่ออิเล็กทรอนิกส์ (E-learning) </v>
      </c>
      <c r="Z14" s="67" t="str">
        <f t="shared" si="4"/>
        <v>ม.ค.-ก.ค.69</v>
      </c>
      <c r="AA14" s="26"/>
    </row>
    <row r="15" spans="1:27" ht="21.75" customHeight="1">
      <c r="A15" s="20">
        <v>6</v>
      </c>
      <c r="B15" s="21" t="s">
        <v>59</v>
      </c>
      <c r="C15" s="4" t="s">
        <v>147</v>
      </c>
      <c r="D15" s="21" t="s">
        <v>14</v>
      </c>
      <c r="E15" s="21" t="s">
        <v>60</v>
      </c>
      <c r="F15" s="21" t="s">
        <v>46</v>
      </c>
      <c r="G15" s="21" t="s">
        <v>20</v>
      </c>
      <c r="H15" s="34" t="s">
        <v>183</v>
      </c>
      <c r="I15" s="36" t="s">
        <v>254</v>
      </c>
      <c r="J15" s="22" t="s">
        <v>71</v>
      </c>
      <c r="K15" s="23">
        <v>0.75</v>
      </c>
      <c r="L15" s="22" t="s">
        <v>194</v>
      </c>
      <c r="M15" s="22" t="s">
        <v>135</v>
      </c>
      <c r="N15" s="27" t="s">
        <v>264</v>
      </c>
      <c r="O15" s="24" t="s">
        <v>127</v>
      </c>
      <c r="P15" s="24" t="s">
        <v>195</v>
      </c>
      <c r="Q15" s="24" t="s">
        <v>135</v>
      </c>
      <c r="R15" s="27" t="s">
        <v>264</v>
      </c>
      <c r="S15" s="25" t="str">
        <f t="shared" si="5"/>
        <v xml:space="preserve">การประยุกต์ใช้เทคโนโลยี เพื่อการพัฒนางาน (Digital Technology) </v>
      </c>
      <c r="T15" s="25" t="str">
        <f t="shared" si="6"/>
        <v>AI Skills for All</v>
      </c>
      <c r="U15" s="25" t="s">
        <v>135</v>
      </c>
      <c r="V15" s="25" t="str">
        <f t="shared" si="0"/>
        <v>ม.ค.-ก.ค.69</v>
      </c>
      <c r="W15" s="25" t="str">
        <f t="shared" si="1"/>
        <v>กรอบความคิดแบบมุ่งเน้นส่วนรวม (Outward Mindset)</v>
      </c>
      <c r="X15" s="25" t="str">
        <f t="shared" si="2"/>
        <v>การพัฒนาตนเองและผู้อื่นและสร้างการมีส่วนร่วมในองค์กร</v>
      </c>
      <c r="Y15" s="25" t="str">
        <f t="shared" si="3"/>
        <v xml:space="preserve">การเรียนทางไกลโดยสื่ออิเล็กทรอนิกส์ (E-learning) </v>
      </c>
      <c r="Z15" s="67" t="str">
        <f t="shared" si="4"/>
        <v>ม.ค.-ก.ค.69</v>
      </c>
      <c r="AA15" s="26"/>
    </row>
    <row r="16" spans="1:27" ht="21.75" customHeight="1">
      <c r="A16" s="20">
        <v>7</v>
      </c>
      <c r="B16" s="21" t="s">
        <v>59</v>
      </c>
      <c r="C16" s="4" t="s">
        <v>148</v>
      </c>
      <c r="D16" s="21" t="s">
        <v>14</v>
      </c>
      <c r="E16" s="21" t="s">
        <v>101</v>
      </c>
      <c r="F16" s="21" t="s">
        <v>46</v>
      </c>
      <c r="G16" s="21" t="s">
        <v>18</v>
      </c>
      <c r="H16" s="34" t="s">
        <v>183</v>
      </c>
      <c r="I16" s="36" t="s">
        <v>254</v>
      </c>
      <c r="J16" s="22" t="s">
        <v>56</v>
      </c>
      <c r="K16" s="23">
        <v>0.75</v>
      </c>
      <c r="L16" s="22" t="s">
        <v>196</v>
      </c>
      <c r="M16" s="22" t="s">
        <v>135</v>
      </c>
      <c r="N16" s="27" t="s">
        <v>264</v>
      </c>
      <c r="O16" s="24" t="s">
        <v>57</v>
      </c>
      <c r="P16" s="24" t="s">
        <v>197</v>
      </c>
      <c r="Q16" s="24" t="s">
        <v>135</v>
      </c>
      <c r="R16" s="27" t="s">
        <v>264</v>
      </c>
      <c r="S16" s="25" t="str">
        <f t="shared" si="5"/>
        <v xml:space="preserve">ความเข้าใจและใช้เทคโนโลยีดิจิทัล (Digital Literacy) </v>
      </c>
      <c r="T16" s="25" t="str">
        <f t="shared" si="6"/>
        <v>วัยเก๋าฉลาดรู้เน็ต</v>
      </c>
      <c r="U16" s="25" t="s">
        <v>135</v>
      </c>
      <c r="V16" s="25" t="str">
        <f t="shared" si="0"/>
        <v>ม.ค.-ก.ค.69</v>
      </c>
      <c r="W16" s="25" t="str">
        <f t="shared" si="1"/>
        <v xml:space="preserve">ทักษะการรู้คิด (Cognitive Skills) </v>
      </c>
      <c r="X16" s="25" t="str">
        <f t="shared" si="2"/>
        <v>การเป็นข้าราชการ</v>
      </c>
      <c r="Y16" s="25" t="str">
        <f t="shared" si="3"/>
        <v xml:space="preserve">การเรียนทางไกลโดยสื่ออิเล็กทรอนิกส์ (E-learning) </v>
      </c>
      <c r="Z16" s="67" t="str">
        <f t="shared" si="4"/>
        <v>ม.ค.-ก.ค.69</v>
      </c>
      <c r="AA16" s="26"/>
    </row>
    <row r="17" spans="1:27" ht="21.75" customHeight="1">
      <c r="A17" s="20">
        <v>8</v>
      </c>
      <c r="B17" s="21" t="s">
        <v>54</v>
      </c>
      <c r="C17" s="4" t="s">
        <v>149</v>
      </c>
      <c r="D17" s="21" t="s">
        <v>14</v>
      </c>
      <c r="E17" s="21" t="s">
        <v>121</v>
      </c>
      <c r="F17" s="21" t="s">
        <v>46</v>
      </c>
      <c r="G17" s="21" t="s">
        <v>16</v>
      </c>
      <c r="H17" s="37" t="s">
        <v>183</v>
      </c>
      <c r="I17" s="4" t="s">
        <v>254</v>
      </c>
      <c r="J17" s="29" t="s">
        <v>71</v>
      </c>
      <c r="K17" s="23">
        <v>0.57999999999999996</v>
      </c>
      <c r="L17" s="22" t="s">
        <v>198</v>
      </c>
      <c r="M17" s="22" t="s">
        <v>135</v>
      </c>
      <c r="N17" s="27" t="s">
        <v>264</v>
      </c>
      <c r="O17" s="24" t="s">
        <v>62</v>
      </c>
      <c r="P17" s="24" t="s">
        <v>189</v>
      </c>
      <c r="Q17" s="24" t="s">
        <v>135</v>
      </c>
      <c r="R17" s="27" t="s">
        <v>264</v>
      </c>
      <c r="S17" s="25" t="str">
        <f t="shared" si="5"/>
        <v xml:space="preserve">การประยุกต์ใช้เทคโนโลยี เพื่อการพัฒนางาน (Digital Technology) </v>
      </c>
      <c r="T17" s="25" t="str">
        <f t="shared" si="6"/>
        <v>Data VisualiZation</v>
      </c>
      <c r="U17" s="25" t="s">
        <v>135</v>
      </c>
      <c r="V17" s="25" t="str">
        <f t="shared" si="0"/>
        <v>ม.ค.-ก.ค.69</v>
      </c>
      <c r="W17" s="25" t="str">
        <f t="shared" si="1"/>
        <v xml:space="preserve">ทักษะทางสังคมและอารมณ์ (Social and Emotional Skills) </v>
      </c>
      <c r="X17" s="25" t="str">
        <f t="shared" si="2"/>
        <v>ภาษาอังกฤษเพื่อการทำงาน : การเขียนเพื่อการสื่อสารที่มีประสิทธิภาพ</v>
      </c>
      <c r="Y17" s="25" t="str">
        <f t="shared" si="3"/>
        <v xml:space="preserve">การเรียนทางไกลโดยสื่ออิเล็กทรอนิกส์ (E-learning) </v>
      </c>
      <c r="Z17" s="67" t="str">
        <f t="shared" si="4"/>
        <v>ม.ค.-ก.ค.69</v>
      </c>
      <c r="AA17" s="26"/>
    </row>
    <row r="18" spans="1:27" ht="21.75" customHeight="1">
      <c r="A18" s="20">
        <v>9</v>
      </c>
      <c r="B18" s="21" t="s">
        <v>54</v>
      </c>
      <c r="C18" s="4" t="s">
        <v>150</v>
      </c>
      <c r="D18" s="21" t="s">
        <v>4</v>
      </c>
      <c r="E18" s="21" t="s">
        <v>60</v>
      </c>
      <c r="F18" s="21" t="s">
        <v>9</v>
      </c>
      <c r="G18" s="21" t="s">
        <v>46</v>
      </c>
      <c r="H18" s="38" t="s">
        <v>184</v>
      </c>
      <c r="I18" s="36" t="s">
        <v>266</v>
      </c>
      <c r="J18" s="22" t="s">
        <v>71</v>
      </c>
      <c r="K18" s="23">
        <v>0.25</v>
      </c>
      <c r="L18" s="22" t="s">
        <v>211</v>
      </c>
      <c r="M18" s="22" t="s">
        <v>135</v>
      </c>
      <c r="N18" s="27" t="s">
        <v>264</v>
      </c>
      <c r="O18" s="24" t="s">
        <v>66</v>
      </c>
      <c r="P18" s="24" t="s">
        <v>212</v>
      </c>
      <c r="Q18" s="24" t="s">
        <v>135</v>
      </c>
      <c r="R18" s="27" t="s">
        <v>264</v>
      </c>
      <c r="S18" s="25" t="str">
        <f t="shared" si="5"/>
        <v xml:space="preserve">การประยุกต์ใช้เทคโนโลยี เพื่อการพัฒนางาน (Digital Technology) </v>
      </c>
      <c r="T18" s="25" t="str">
        <f t="shared" si="6"/>
        <v>การขับเคลื่อนการเปลี่ยนผ่านสู่รัฐบาลดิจิทัล</v>
      </c>
      <c r="U18" s="25" t="s">
        <v>135</v>
      </c>
      <c r="V18" s="25" t="str">
        <f t="shared" si="0"/>
        <v>ม.ค.-ก.ค.69</v>
      </c>
      <c r="W18" s="25" t="str">
        <f t="shared" si="1"/>
        <v xml:space="preserve">ทักษะทางการปฏิบัติ (Practical Skills) </v>
      </c>
      <c r="X18" s="25" t="str">
        <f t="shared" si="2"/>
        <v>การเรียนรู้ตามรอยพระยุคลบาท</v>
      </c>
      <c r="Y18" s="25" t="str">
        <f t="shared" si="3"/>
        <v xml:space="preserve">การเรียนทางไกลโดยสื่ออิเล็กทรอนิกส์ (E-learning) </v>
      </c>
      <c r="Z18" s="67" t="str">
        <f t="shared" si="4"/>
        <v>ม.ค.-ก.ค.69</v>
      </c>
      <c r="AA18" s="26"/>
    </row>
    <row r="19" spans="1:27" ht="21.75" customHeight="1">
      <c r="A19" s="20">
        <v>10</v>
      </c>
      <c r="B19" s="21" t="s">
        <v>59</v>
      </c>
      <c r="C19" s="4" t="s">
        <v>151</v>
      </c>
      <c r="D19" s="21" t="s">
        <v>4</v>
      </c>
      <c r="E19" s="21" t="s">
        <v>60</v>
      </c>
      <c r="F19" s="21" t="s">
        <v>9</v>
      </c>
      <c r="G19" s="21" t="s">
        <v>46</v>
      </c>
      <c r="H19" s="38" t="s">
        <v>184</v>
      </c>
      <c r="I19" s="4" t="s">
        <v>255</v>
      </c>
      <c r="J19" s="22" t="s">
        <v>56</v>
      </c>
      <c r="K19" s="23">
        <v>0.41</v>
      </c>
      <c r="L19" s="22" t="s">
        <v>199</v>
      </c>
      <c r="M19" s="22" t="s">
        <v>135</v>
      </c>
      <c r="N19" s="27" t="s">
        <v>264</v>
      </c>
      <c r="O19" s="24" t="s">
        <v>126</v>
      </c>
      <c r="P19" s="24" t="s">
        <v>200</v>
      </c>
      <c r="Q19" s="24" t="s">
        <v>135</v>
      </c>
      <c r="R19" s="27" t="s">
        <v>264</v>
      </c>
      <c r="S19" s="25" t="str">
        <f t="shared" si="5"/>
        <v xml:space="preserve">ความเข้าใจและใช้เทคโนโลยีดิจิทัล (Digital Literacy) </v>
      </c>
      <c r="T19" s="25" t="str">
        <f t="shared" si="6"/>
        <v>Tools สำหรับการฝึกอบรมออนไลน์</v>
      </c>
      <c r="U19" s="25" t="s">
        <v>135</v>
      </c>
      <c r="V19" s="25" t="str">
        <f t="shared" si="0"/>
        <v>ม.ค.-ก.ค.69</v>
      </c>
      <c r="W19" s="25" t="str">
        <f t="shared" si="1"/>
        <v>กรอบความคิดแบบเติบโต (Growth Mindset)</v>
      </c>
      <c r="X19" s="25" t="str">
        <f t="shared" si="2"/>
        <v>การสร้าง Growth Mindset เพื่อผลสำเร็จของชีวิตและงาน</v>
      </c>
      <c r="Y19" s="25" t="str">
        <f t="shared" si="3"/>
        <v xml:space="preserve">การเรียนทางไกลโดยสื่ออิเล็กทรอนิกส์ (E-learning) </v>
      </c>
      <c r="Z19" s="67" t="str">
        <f t="shared" si="4"/>
        <v>ม.ค.-ก.ค.69</v>
      </c>
      <c r="AA19" s="26"/>
    </row>
    <row r="20" spans="1:27" ht="21.75" customHeight="1">
      <c r="A20" s="20">
        <v>11</v>
      </c>
      <c r="B20" s="21" t="s">
        <v>68</v>
      </c>
      <c r="C20" s="4" t="s">
        <v>152</v>
      </c>
      <c r="D20" s="21" t="s">
        <v>4</v>
      </c>
      <c r="E20" s="21" t="s">
        <v>60</v>
      </c>
      <c r="F20" s="21" t="s">
        <v>9</v>
      </c>
      <c r="G20" s="21" t="s">
        <v>46</v>
      </c>
      <c r="H20" s="38" t="s">
        <v>184</v>
      </c>
      <c r="I20" s="4" t="s">
        <v>255</v>
      </c>
      <c r="J20" s="22" t="s">
        <v>56</v>
      </c>
      <c r="K20" s="23">
        <v>0.33</v>
      </c>
      <c r="L20" s="22" t="s">
        <v>199</v>
      </c>
      <c r="M20" s="22" t="s">
        <v>135</v>
      </c>
      <c r="N20" s="27" t="s">
        <v>264</v>
      </c>
      <c r="O20" s="24" t="s">
        <v>72</v>
      </c>
      <c r="P20" s="24" t="s">
        <v>201</v>
      </c>
      <c r="Q20" s="24" t="s">
        <v>135</v>
      </c>
      <c r="R20" s="27" t="s">
        <v>264</v>
      </c>
      <c r="S20" s="25" t="str">
        <f t="shared" si="5"/>
        <v xml:space="preserve">ความเข้าใจและใช้เทคโนโลยีดิจิทัล (Digital Literacy) </v>
      </c>
      <c r="T20" s="25" t="str">
        <f t="shared" si="6"/>
        <v>Tools สำหรับการฝึกอบรมออนไลน์</v>
      </c>
      <c r="U20" s="25" t="s">
        <v>135</v>
      </c>
      <c r="V20" s="25" t="str">
        <f t="shared" si="0"/>
        <v>ม.ค.-ก.ค.69</v>
      </c>
      <c r="W20" s="25" t="str">
        <f t="shared" si="1"/>
        <v xml:space="preserve">ทักษะด้านภาวะผู้นำ (Leadership Skills) </v>
      </c>
      <c r="X20" s="25" t="str">
        <f t="shared" si="2"/>
        <v>การวางแผนกลยุทธ์</v>
      </c>
      <c r="Y20" s="25" t="str">
        <f t="shared" si="3"/>
        <v xml:space="preserve">การเรียนทางไกลโดยสื่ออิเล็กทรอนิกส์ (E-learning) </v>
      </c>
      <c r="Z20" s="67" t="str">
        <f t="shared" si="4"/>
        <v>ม.ค.-ก.ค.69</v>
      </c>
      <c r="AA20" s="26"/>
    </row>
    <row r="21" spans="1:27" ht="21.75" customHeight="1">
      <c r="A21" s="20">
        <v>12</v>
      </c>
      <c r="B21" s="21" t="s">
        <v>59</v>
      </c>
      <c r="C21" s="4" t="s">
        <v>153</v>
      </c>
      <c r="D21" s="21" t="s">
        <v>4</v>
      </c>
      <c r="E21" s="21" t="s">
        <v>60</v>
      </c>
      <c r="F21" s="21" t="s">
        <v>13</v>
      </c>
      <c r="G21" s="21" t="s">
        <v>46</v>
      </c>
      <c r="H21" s="38" t="s">
        <v>184</v>
      </c>
      <c r="I21" s="4" t="s">
        <v>255</v>
      </c>
      <c r="J21" s="22" t="s">
        <v>56</v>
      </c>
      <c r="K21" s="23">
        <v>0.57999999999999996</v>
      </c>
      <c r="L21" s="22" t="s">
        <v>202</v>
      </c>
      <c r="M21" s="22" t="s">
        <v>135</v>
      </c>
      <c r="N21" s="27" t="s">
        <v>264</v>
      </c>
      <c r="O21" s="24" t="s">
        <v>66</v>
      </c>
      <c r="P21" s="24" t="s">
        <v>191</v>
      </c>
      <c r="Q21" s="24" t="s">
        <v>135</v>
      </c>
      <c r="R21" s="27" t="s">
        <v>264</v>
      </c>
      <c r="S21" s="25" t="str">
        <f t="shared" si="5"/>
        <v xml:space="preserve">ความเข้าใจและใช้เทคโนโลยีดิจิทัล (Digital Literacy) </v>
      </c>
      <c r="T21" s="25" t="str">
        <f t="shared" si="6"/>
        <v>วัยใสฉลาดรู้เน็ต</v>
      </c>
      <c r="U21" s="25" t="s">
        <v>135</v>
      </c>
      <c r="V21" s="25" t="str">
        <f t="shared" si="0"/>
        <v>ม.ค.-ก.ค.69</v>
      </c>
      <c r="W21" s="25" t="str">
        <f t="shared" si="1"/>
        <v xml:space="preserve">ทักษะทางการปฏิบัติ (Practical Skills) </v>
      </c>
      <c r="X21" s="25" t="str">
        <f t="shared" si="2"/>
        <v>การเขียนหนังสือราชการ : เสริมทักษะการเขียนหนังสือราชการ</v>
      </c>
      <c r="Y21" s="25" t="str">
        <f t="shared" si="3"/>
        <v xml:space="preserve">การเรียนทางไกลโดยสื่ออิเล็กทรอนิกส์ (E-learning) </v>
      </c>
      <c r="Z21" s="67" t="str">
        <f t="shared" si="4"/>
        <v>ม.ค.-ก.ค.69</v>
      </c>
      <c r="AA21" s="26"/>
    </row>
    <row r="22" spans="1:27" ht="21.75" customHeight="1">
      <c r="A22" s="20">
        <v>13</v>
      </c>
      <c r="B22" s="21" t="s">
        <v>59</v>
      </c>
      <c r="C22" s="4" t="s">
        <v>154</v>
      </c>
      <c r="D22" s="21" t="s">
        <v>4</v>
      </c>
      <c r="E22" s="21" t="s">
        <v>101</v>
      </c>
      <c r="F22" s="21" t="s">
        <v>10</v>
      </c>
      <c r="G22" s="21" t="s">
        <v>46</v>
      </c>
      <c r="H22" s="38" t="s">
        <v>184</v>
      </c>
      <c r="I22" s="4" t="s">
        <v>255</v>
      </c>
      <c r="J22" s="22" t="s">
        <v>56</v>
      </c>
      <c r="K22" s="23">
        <v>0.57999999999999996</v>
      </c>
      <c r="L22" s="22" t="s">
        <v>202</v>
      </c>
      <c r="M22" s="22" t="s">
        <v>135</v>
      </c>
      <c r="N22" s="27" t="s">
        <v>264</v>
      </c>
      <c r="O22" s="24" t="s">
        <v>126</v>
      </c>
      <c r="P22" s="24" t="s">
        <v>203</v>
      </c>
      <c r="Q22" s="24" t="s">
        <v>135</v>
      </c>
      <c r="R22" s="27" t="s">
        <v>264</v>
      </c>
      <c r="S22" s="25" t="str">
        <f t="shared" si="5"/>
        <v xml:space="preserve">ความเข้าใจและใช้เทคโนโลยีดิจิทัล (Digital Literacy) </v>
      </c>
      <c r="T22" s="25" t="str">
        <f t="shared" si="6"/>
        <v>วัยใสฉลาดรู้เน็ต</v>
      </c>
      <c r="U22" s="25" t="s">
        <v>135</v>
      </c>
      <c r="V22" s="25" t="str">
        <f t="shared" si="0"/>
        <v>ม.ค.-ก.ค.69</v>
      </c>
      <c r="W22" s="25" t="str">
        <f t="shared" si="1"/>
        <v>กรอบความคิดแบบเติบโต (Growth Mindset)</v>
      </c>
      <c r="X22" s="25" t="str">
        <f t="shared" si="2"/>
        <v>การวางแผนทางก้าวหน้าในสายอาชีพ</v>
      </c>
      <c r="Y22" s="25" t="str">
        <f t="shared" si="3"/>
        <v xml:space="preserve">การเรียนทางไกลโดยสื่ออิเล็กทรอนิกส์ (E-learning) </v>
      </c>
      <c r="Z22" s="67" t="str">
        <f t="shared" si="4"/>
        <v>ม.ค.-ก.ค.69</v>
      </c>
      <c r="AA22" s="26"/>
    </row>
    <row r="23" spans="1:27" ht="21.75" customHeight="1">
      <c r="A23" s="20">
        <v>14</v>
      </c>
      <c r="B23" s="21" t="s">
        <v>54</v>
      </c>
      <c r="C23" s="4" t="s">
        <v>155</v>
      </c>
      <c r="D23" s="21" t="s">
        <v>14</v>
      </c>
      <c r="E23" s="21" t="s">
        <v>60</v>
      </c>
      <c r="F23" s="21" t="s">
        <v>46</v>
      </c>
      <c r="G23" s="21" t="s">
        <v>20</v>
      </c>
      <c r="H23" s="38" t="s">
        <v>184</v>
      </c>
      <c r="I23" s="4" t="s">
        <v>255</v>
      </c>
      <c r="J23" s="22" t="s">
        <v>56</v>
      </c>
      <c r="K23" s="23">
        <v>0.5</v>
      </c>
      <c r="L23" s="22" t="s">
        <v>202</v>
      </c>
      <c r="M23" s="22" t="s">
        <v>135</v>
      </c>
      <c r="N23" s="27" t="s">
        <v>264</v>
      </c>
      <c r="O23" s="24" t="s">
        <v>62</v>
      </c>
      <c r="P23" s="24" t="s">
        <v>204</v>
      </c>
      <c r="Q23" s="24" t="s">
        <v>135</v>
      </c>
      <c r="R23" s="27" t="s">
        <v>264</v>
      </c>
      <c r="S23" s="25" t="str">
        <f t="shared" si="5"/>
        <v xml:space="preserve">ความเข้าใจและใช้เทคโนโลยีดิจิทัล (Digital Literacy) </v>
      </c>
      <c r="T23" s="25" t="str">
        <f t="shared" si="6"/>
        <v>วัยใสฉลาดรู้เน็ต</v>
      </c>
      <c r="U23" s="25" t="s">
        <v>135</v>
      </c>
      <c r="V23" s="25" t="str">
        <f t="shared" si="0"/>
        <v>ม.ค.-ก.ค.69</v>
      </c>
      <c r="W23" s="25" t="str">
        <f t="shared" si="1"/>
        <v xml:space="preserve">ทักษะทางสังคมและอารมณ์ (Social and Emotional Skills) </v>
      </c>
      <c r="X23" s="25" t="str">
        <f t="shared" si="2"/>
        <v>ทักษะการสื่อสารโน้มน้าว</v>
      </c>
      <c r="Y23" s="25" t="str">
        <f t="shared" si="3"/>
        <v xml:space="preserve">การเรียนทางไกลโดยสื่ออิเล็กทรอนิกส์ (E-learning) </v>
      </c>
      <c r="Z23" s="67" t="str">
        <f t="shared" si="4"/>
        <v>ม.ค.-ก.ค.69</v>
      </c>
      <c r="AA23" s="26"/>
    </row>
    <row r="24" spans="1:27" ht="21.75" customHeight="1">
      <c r="A24" s="20">
        <v>15</v>
      </c>
      <c r="B24" s="21" t="s">
        <v>54</v>
      </c>
      <c r="C24" s="33" t="s">
        <v>156</v>
      </c>
      <c r="D24" s="21" t="s">
        <v>14</v>
      </c>
      <c r="E24" s="21" t="s">
        <v>60</v>
      </c>
      <c r="F24" s="21" t="s">
        <v>46</v>
      </c>
      <c r="G24" s="21" t="s">
        <v>20</v>
      </c>
      <c r="H24" s="38" t="s">
        <v>184</v>
      </c>
      <c r="I24" s="4" t="s">
        <v>255</v>
      </c>
      <c r="J24" s="22" t="s">
        <v>65</v>
      </c>
      <c r="K24" s="23">
        <v>0.91</v>
      </c>
      <c r="L24" s="22" t="s">
        <v>205</v>
      </c>
      <c r="M24" s="22" t="s">
        <v>135</v>
      </c>
      <c r="N24" s="27" t="s">
        <v>264</v>
      </c>
      <c r="O24" s="24" t="s">
        <v>62</v>
      </c>
      <c r="P24" s="24" t="s">
        <v>189</v>
      </c>
      <c r="Q24" s="24" t="s">
        <v>135</v>
      </c>
      <c r="R24" s="27" t="s">
        <v>264</v>
      </c>
      <c r="S24" s="25" t="str">
        <f t="shared" si="5"/>
        <v xml:space="preserve">ความเป็นผู้นำด้านดิจิทัล (Digital Leadership) </v>
      </c>
      <c r="T24" s="25" t="str">
        <f t="shared" si="6"/>
        <v>การใช้โปรแกรมดิจิทัลเพื่อการวิเคราะห์ข้อมูล</v>
      </c>
      <c r="U24" s="25" t="s">
        <v>135</v>
      </c>
      <c r="V24" s="25" t="str">
        <f t="shared" si="0"/>
        <v>ม.ค.-ก.ค.69</v>
      </c>
      <c r="W24" s="25" t="str">
        <f t="shared" si="1"/>
        <v xml:space="preserve">ทักษะทางสังคมและอารมณ์ (Social and Emotional Skills) </v>
      </c>
      <c r="X24" s="25" t="str">
        <f t="shared" si="2"/>
        <v>ภาษาอังกฤษเพื่อการทำงาน : การเขียนเพื่อการสื่อสารที่มีประสิทธิภาพ</v>
      </c>
      <c r="Y24" s="25" t="str">
        <f t="shared" si="3"/>
        <v xml:space="preserve">การเรียนทางไกลโดยสื่ออิเล็กทรอนิกส์ (E-learning) </v>
      </c>
      <c r="Z24" s="67" t="str">
        <f t="shared" si="4"/>
        <v>ม.ค.-ก.ค.69</v>
      </c>
      <c r="AA24" s="26"/>
    </row>
    <row r="25" spans="1:27" s="66" customFormat="1" ht="21.75" customHeight="1">
      <c r="A25" s="56">
        <v>16</v>
      </c>
      <c r="B25" s="57" t="s">
        <v>59</v>
      </c>
      <c r="C25" s="58" t="s">
        <v>157</v>
      </c>
      <c r="D25" s="57" t="s">
        <v>14</v>
      </c>
      <c r="E25" s="57" t="s">
        <v>60</v>
      </c>
      <c r="F25" s="57" t="s">
        <v>46</v>
      </c>
      <c r="G25" s="57" t="s">
        <v>20</v>
      </c>
      <c r="H25" s="68" t="s">
        <v>184</v>
      </c>
      <c r="I25" s="58" t="s">
        <v>255</v>
      </c>
      <c r="J25" s="62" t="s">
        <v>81</v>
      </c>
      <c r="K25" s="61">
        <v>0.25</v>
      </c>
      <c r="L25" s="62" t="s">
        <v>206</v>
      </c>
      <c r="M25" s="62" t="s">
        <v>135</v>
      </c>
      <c r="N25" s="71" t="s">
        <v>264</v>
      </c>
      <c r="O25" s="63" t="s">
        <v>66</v>
      </c>
      <c r="P25" s="63" t="s">
        <v>207</v>
      </c>
      <c r="Q25" s="63" t="s">
        <v>135</v>
      </c>
      <c r="R25" s="71" t="s">
        <v>264</v>
      </c>
      <c r="S25" s="64" t="str">
        <f t="shared" si="5"/>
        <v xml:space="preserve">ความมั่นคงปลอดภัยทางไซเบอร์ (Cyber Security) </v>
      </c>
      <c r="T25" s="64" t="str">
        <f t="shared" si="6"/>
        <v>ความมั่นคงปลอดภัยบนอินเตอร์เน็ตและการปฏิบัติตนสำหรับข้าราชการยุคดิจิทัล</v>
      </c>
      <c r="U25" s="64" t="s">
        <v>135</v>
      </c>
      <c r="V25" s="64" t="str">
        <f t="shared" si="0"/>
        <v>ม.ค.-ก.ค.69</v>
      </c>
      <c r="W25" s="64" t="str">
        <f t="shared" si="1"/>
        <v xml:space="preserve">ทักษะทางการปฏิบัติ (Practical Skills) </v>
      </c>
      <c r="X25" s="64" t="str">
        <f t="shared" si="2"/>
        <v>ศิลปะในการเขียนและแก้ร่างหนังสือติดต่อราชการ</v>
      </c>
      <c r="Y25" s="64" t="str">
        <f t="shared" si="3"/>
        <v xml:space="preserve">การเรียนทางไกลโดยสื่ออิเล็กทรอนิกส์ (E-learning) </v>
      </c>
      <c r="Z25" s="69" t="str">
        <f t="shared" si="4"/>
        <v>ม.ค.-ก.ค.69</v>
      </c>
      <c r="AA25" s="65" t="s">
        <v>275</v>
      </c>
    </row>
    <row r="26" spans="1:27" ht="21.75" customHeight="1">
      <c r="A26" s="20">
        <v>17</v>
      </c>
      <c r="B26" s="21" t="s">
        <v>54</v>
      </c>
      <c r="C26" s="4" t="s">
        <v>158</v>
      </c>
      <c r="D26" s="21" t="s">
        <v>14</v>
      </c>
      <c r="E26" s="21" t="s">
        <v>60</v>
      </c>
      <c r="F26" s="21" t="s">
        <v>46</v>
      </c>
      <c r="G26" s="21" t="s">
        <v>20</v>
      </c>
      <c r="H26" s="38" t="s">
        <v>184</v>
      </c>
      <c r="I26" s="4" t="s">
        <v>255</v>
      </c>
      <c r="J26" s="22" t="s">
        <v>71</v>
      </c>
      <c r="K26" s="23">
        <v>0.08</v>
      </c>
      <c r="L26" s="22" t="s">
        <v>208</v>
      </c>
      <c r="M26" s="22" t="s">
        <v>135</v>
      </c>
      <c r="N26" s="27" t="s">
        <v>264</v>
      </c>
      <c r="O26" s="24" t="s">
        <v>62</v>
      </c>
      <c r="P26" s="24" t="s">
        <v>209</v>
      </c>
      <c r="Q26" s="24" t="s">
        <v>135</v>
      </c>
      <c r="R26" s="27" t="s">
        <v>264</v>
      </c>
      <c r="S26" s="25" t="str">
        <f t="shared" si="5"/>
        <v xml:space="preserve">การประยุกต์ใช้เทคโนโลยี เพื่อการพัฒนางาน (Digital Technology) </v>
      </c>
      <c r="T26" s="25" t="str">
        <f t="shared" si="6"/>
        <v>Google Tools เพื่อการพัฒนางาน</v>
      </c>
      <c r="U26" s="25" t="s">
        <v>135</v>
      </c>
      <c r="V26" s="25" t="str">
        <f t="shared" si="0"/>
        <v>ม.ค.-ก.ค.69</v>
      </c>
      <c r="W26" s="25" t="str">
        <f t="shared" si="1"/>
        <v xml:space="preserve">ทักษะทางสังคมและอารมณ์ (Social and Emotional Skills) </v>
      </c>
      <c r="X26" s="25" t="str">
        <f t="shared" si="2"/>
        <v>ภาษาอังกฤษเพื่อการทำงาน : การสนทนาในสถานการณ์ต่างๆ</v>
      </c>
      <c r="Y26" s="25" t="str">
        <f t="shared" si="3"/>
        <v xml:space="preserve">การเรียนทางไกลโดยสื่ออิเล็กทรอนิกส์ (E-learning) </v>
      </c>
      <c r="Z26" s="67" t="str">
        <f t="shared" si="4"/>
        <v>ม.ค.-ก.ค.69</v>
      </c>
      <c r="AA26" s="26"/>
    </row>
    <row r="27" spans="1:27" ht="21.75" customHeight="1">
      <c r="A27" s="20">
        <v>18</v>
      </c>
      <c r="B27" s="21" t="s">
        <v>59</v>
      </c>
      <c r="C27" s="4" t="s">
        <v>159</v>
      </c>
      <c r="D27" s="21" t="s">
        <v>14</v>
      </c>
      <c r="E27" s="21" t="s">
        <v>77</v>
      </c>
      <c r="F27" s="21" t="s">
        <v>46</v>
      </c>
      <c r="G27" s="21" t="s">
        <v>20</v>
      </c>
      <c r="H27" s="38" t="s">
        <v>184</v>
      </c>
      <c r="I27" s="4" t="s">
        <v>255</v>
      </c>
      <c r="J27" s="22" t="s">
        <v>65</v>
      </c>
      <c r="K27" s="23">
        <v>0.5</v>
      </c>
      <c r="L27" s="22" t="s">
        <v>205</v>
      </c>
      <c r="M27" s="22" t="s">
        <v>135</v>
      </c>
      <c r="N27" s="27" t="s">
        <v>264</v>
      </c>
      <c r="O27" s="24" t="s">
        <v>66</v>
      </c>
      <c r="P27" s="24" t="s">
        <v>210</v>
      </c>
      <c r="Q27" s="24" t="s">
        <v>135</v>
      </c>
      <c r="R27" s="27" t="s">
        <v>264</v>
      </c>
      <c r="S27" s="25" t="str">
        <f t="shared" si="5"/>
        <v xml:space="preserve">ความเป็นผู้นำด้านดิจิทัล (Digital Leadership) </v>
      </c>
      <c r="T27" s="25" t="str">
        <f t="shared" si="6"/>
        <v>การใช้โปรแกรมดิจิทัลเพื่อการวิเคราะห์ข้อมูล</v>
      </c>
      <c r="U27" s="25" t="s">
        <v>135</v>
      </c>
      <c r="V27" s="25" t="str">
        <f t="shared" si="0"/>
        <v>ม.ค.-ก.ค.69</v>
      </c>
      <c r="W27" s="25" t="str">
        <f t="shared" si="1"/>
        <v xml:space="preserve">ทักษะทางการปฏิบัติ (Practical Skills) </v>
      </c>
      <c r="X27" s="25" t="str">
        <f t="shared" si="2"/>
        <v>การจัดเตรียมวาระการประชุม การบันทึกเสนอที่ประชุมและการทำรายงานการประชุม</v>
      </c>
      <c r="Y27" s="25" t="str">
        <f t="shared" si="3"/>
        <v xml:space="preserve">การเรียนทางไกลโดยสื่ออิเล็กทรอนิกส์ (E-learning) </v>
      </c>
      <c r="Z27" s="67" t="str">
        <f t="shared" si="4"/>
        <v>ม.ค.-ก.ค.69</v>
      </c>
      <c r="AA27" s="26"/>
    </row>
    <row r="28" spans="1:27" ht="21.75" customHeight="1">
      <c r="A28" s="20">
        <v>19</v>
      </c>
      <c r="B28" s="21" t="s">
        <v>63</v>
      </c>
      <c r="C28" s="4" t="s">
        <v>160</v>
      </c>
      <c r="D28" s="21" t="s">
        <v>14</v>
      </c>
      <c r="E28" s="21" t="s">
        <v>101</v>
      </c>
      <c r="F28" s="21" t="s">
        <v>46</v>
      </c>
      <c r="G28" s="21" t="s">
        <v>18</v>
      </c>
      <c r="H28" s="38" t="s">
        <v>184</v>
      </c>
      <c r="I28" s="4" t="s">
        <v>255</v>
      </c>
      <c r="J28" s="29" t="s">
        <v>65</v>
      </c>
      <c r="K28" s="23">
        <v>0.25</v>
      </c>
      <c r="L28" s="22" t="s">
        <v>205</v>
      </c>
      <c r="M28" s="22" t="s">
        <v>135</v>
      </c>
      <c r="N28" s="27" t="s">
        <v>264</v>
      </c>
      <c r="O28" s="24" t="s">
        <v>57</v>
      </c>
      <c r="P28" s="24" t="s">
        <v>214</v>
      </c>
      <c r="Q28" s="24" t="s">
        <v>135</v>
      </c>
      <c r="R28" s="27" t="s">
        <v>264</v>
      </c>
      <c r="S28" s="25" t="str">
        <f t="shared" si="5"/>
        <v xml:space="preserve">ความเป็นผู้นำด้านดิจิทัล (Digital Leadership) </v>
      </c>
      <c r="T28" s="25" t="str">
        <f t="shared" si="6"/>
        <v>การใช้โปรแกรมดิจิทัลเพื่อการวิเคราะห์ข้อมูล</v>
      </c>
      <c r="U28" s="25" t="s">
        <v>135</v>
      </c>
      <c r="V28" s="25" t="str">
        <f t="shared" si="0"/>
        <v>ม.ค.-ก.ค.69</v>
      </c>
      <c r="W28" s="25" t="str">
        <f t="shared" si="1"/>
        <v xml:space="preserve">ทักษะการรู้คิด (Cognitive Skills) </v>
      </c>
      <c r="X28" s="25" t="str">
        <f t="shared" si="2"/>
        <v>การวิเคราะห์อัตรากำลัง</v>
      </c>
      <c r="Y28" s="25" t="str">
        <f t="shared" si="3"/>
        <v xml:space="preserve">การเรียนทางไกลโดยสื่ออิเล็กทรอนิกส์ (E-learning) </v>
      </c>
      <c r="Z28" s="67" t="str">
        <f t="shared" si="4"/>
        <v>ม.ค.-ก.ค.69</v>
      </c>
      <c r="AA28" s="26"/>
    </row>
    <row r="29" spans="1:27" ht="21.75" customHeight="1">
      <c r="A29" s="20">
        <v>20</v>
      </c>
      <c r="B29" s="21" t="s">
        <v>54</v>
      </c>
      <c r="C29" s="4" t="s">
        <v>161</v>
      </c>
      <c r="D29" s="21" t="s">
        <v>4</v>
      </c>
      <c r="E29" s="21" t="s">
        <v>77</v>
      </c>
      <c r="F29" s="21" t="s">
        <v>9</v>
      </c>
      <c r="G29" s="21" t="s">
        <v>46</v>
      </c>
      <c r="H29" s="39" t="s">
        <v>185</v>
      </c>
      <c r="I29" s="36" t="s">
        <v>266</v>
      </c>
      <c r="J29" s="22" t="s">
        <v>78</v>
      </c>
      <c r="K29" s="23">
        <v>0.56000000000000005</v>
      </c>
      <c r="L29" s="22" t="s">
        <v>213</v>
      </c>
      <c r="M29" s="22" t="s">
        <v>135</v>
      </c>
      <c r="N29" s="27" t="s">
        <v>264</v>
      </c>
      <c r="O29" s="24" t="s">
        <v>66</v>
      </c>
      <c r="P29" s="24" t="s">
        <v>217</v>
      </c>
      <c r="Q29" s="24" t="s">
        <v>135</v>
      </c>
      <c r="R29" s="27" t="s">
        <v>264</v>
      </c>
      <c r="S29" s="25" t="str">
        <f t="shared" si="5"/>
        <v xml:space="preserve">การใช้ประโยชน์และการใช้ข้อมูลร่วมกัน (Data Utilization and Sharing) </v>
      </c>
      <c r="T29" s="25" t="str">
        <f t="shared" si="6"/>
        <v>ทักษะเอไอระดับพื้นฐาน (AI Basics)</v>
      </c>
      <c r="U29" s="25" t="s">
        <v>135</v>
      </c>
      <c r="V29" s="25" t="str">
        <f t="shared" si="0"/>
        <v>ม.ค.-ก.ค.69</v>
      </c>
      <c r="W29" s="25" t="str">
        <f t="shared" si="1"/>
        <v xml:space="preserve">ทักษะทางการปฏิบัติ (Practical Skills) </v>
      </c>
      <c r="X29" s="25" t="str">
        <f t="shared" si="2"/>
        <v>ระบบราชการไทย</v>
      </c>
      <c r="Y29" s="25" t="str">
        <f t="shared" si="3"/>
        <v xml:space="preserve">การเรียนทางไกลโดยสื่ออิเล็กทรอนิกส์ (E-learning) </v>
      </c>
      <c r="Z29" s="67" t="str">
        <f t="shared" si="4"/>
        <v>ม.ค.-ก.ค.69</v>
      </c>
      <c r="AA29" s="26"/>
    </row>
    <row r="30" spans="1:27" ht="21.75" customHeight="1">
      <c r="A30" s="20">
        <v>21</v>
      </c>
      <c r="B30" s="21" t="s">
        <v>59</v>
      </c>
      <c r="C30" s="4" t="s">
        <v>162</v>
      </c>
      <c r="D30" s="21" t="s">
        <v>4</v>
      </c>
      <c r="E30" s="21" t="s">
        <v>74</v>
      </c>
      <c r="F30" s="21" t="s">
        <v>11</v>
      </c>
      <c r="G30" s="21" t="s">
        <v>46</v>
      </c>
      <c r="H30" s="39" t="s">
        <v>185</v>
      </c>
      <c r="I30" s="4" t="s">
        <v>256</v>
      </c>
      <c r="J30" s="22" t="s">
        <v>71</v>
      </c>
      <c r="K30" s="23">
        <v>0.06</v>
      </c>
      <c r="L30" s="22" t="s">
        <v>215</v>
      </c>
      <c r="M30" s="22" t="s">
        <v>135</v>
      </c>
      <c r="N30" s="27" t="s">
        <v>264</v>
      </c>
      <c r="O30" s="24" t="s">
        <v>62</v>
      </c>
      <c r="P30" s="24" t="s">
        <v>216</v>
      </c>
      <c r="Q30" s="24" t="s">
        <v>135</v>
      </c>
      <c r="R30" s="27" t="s">
        <v>264</v>
      </c>
      <c r="S30" s="25" t="str">
        <f t="shared" si="5"/>
        <v xml:space="preserve">การประยุกต์ใช้เทคโนโลยี เพื่อการพัฒนางาน (Digital Technology) </v>
      </c>
      <c r="T30" s="25" t="str">
        <f t="shared" si="6"/>
        <v>แนวทางในการนำเทคโนโลยีปัญญาประดิษฐ์มาใช้สำหรับบริการภาครัฐ (AI for Government Services)</v>
      </c>
      <c r="U30" s="25" t="s">
        <v>135</v>
      </c>
      <c r="V30" s="25" t="str">
        <f t="shared" si="0"/>
        <v>ม.ค.-ก.ค.69</v>
      </c>
      <c r="W30" s="25" t="str">
        <f t="shared" si="1"/>
        <v xml:space="preserve">ทักษะทางสังคมและอารมณ์ (Social and Emotional Skills) </v>
      </c>
      <c r="X30" s="25" t="str">
        <f t="shared" si="2"/>
        <v>ภาษาอังกฤษเพื่อการทำงาน:การสนทนาในสถานการณ์ต่าง ๆ</v>
      </c>
      <c r="Y30" s="25" t="str">
        <f t="shared" si="3"/>
        <v xml:space="preserve">การเรียนทางไกลโดยสื่ออิเล็กทรอนิกส์ (E-learning) </v>
      </c>
      <c r="Z30" s="67" t="str">
        <f t="shared" si="4"/>
        <v>ม.ค.-ก.ค.69</v>
      </c>
      <c r="AA30" s="26"/>
    </row>
    <row r="31" spans="1:27" ht="21.75" customHeight="1">
      <c r="A31" s="20">
        <v>22</v>
      </c>
      <c r="B31" s="21" t="s">
        <v>59</v>
      </c>
      <c r="C31" s="4" t="s">
        <v>163</v>
      </c>
      <c r="D31" s="21" t="s">
        <v>4</v>
      </c>
      <c r="E31" s="21" t="s">
        <v>77</v>
      </c>
      <c r="F31" s="21" t="s">
        <v>11</v>
      </c>
      <c r="G31" s="21" t="s">
        <v>46</v>
      </c>
      <c r="H31" s="39" t="s">
        <v>185</v>
      </c>
      <c r="I31" s="4" t="s">
        <v>256</v>
      </c>
      <c r="J31" s="22" t="s">
        <v>71</v>
      </c>
      <c r="K31" s="23">
        <v>0.5</v>
      </c>
      <c r="L31" s="22" t="s">
        <v>218</v>
      </c>
      <c r="M31" s="22" t="s">
        <v>135</v>
      </c>
      <c r="N31" s="27" t="s">
        <v>264</v>
      </c>
      <c r="O31" s="24" t="s">
        <v>57</v>
      </c>
      <c r="P31" s="24" t="s">
        <v>219</v>
      </c>
      <c r="Q31" s="24" t="s">
        <v>135</v>
      </c>
      <c r="R31" s="27" t="s">
        <v>264</v>
      </c>
      <c r="S31" s="25" t="str">
        <f t="shared" si="5"/>
        <v xml:space="preserve">การประยุกต์ใช้เทคโนโลยี เพื่อการพัฒนางาน (Digital Technology) </v>
      </c>
      <c r="T31" s="25" t="str">
        <f t="shared" si="6"/>
        <v>AI for Everyone : ปัญญาประดิษฐ์เพื่ออนาคตของทุกคน</v>
      </c>
      <c r="U31" s="25" t="s">
        <v>135</v>
      </c>
      <c r="V31" s="25" t="str">
        <f t="shared" si="0"/>
        <v>ม.ค.-ก.ค.69</v>
      </c>
      <c r="W31" s="25" t="str">
        <f t="shared" si="1"/>
        <v xml:space="preserve">ทักษะการรู้คิด (Cognitive Skills) </v>
      </c>
      <c r="X31" s="25" t="str">
        <f t="shared" si="2"/>
        <v>การบริหารเงินสำหรับข้าราชการ</v>
      </c>
      <c r="Y31" s="25" t="str">
        <f t="shared" si="3"/>
        <v xml:space="preserve">การเรียนทางไกลโดยสื่ออิเล็กทรอนิกส์ (E-learning) </v>
      </c>
      <c r="Z31" s="67" t="str">
        <f t="shared" si="4"/>
        <v>ม.ค.-ก.ค.69</v>
      </c>
      <c r="AA31" s="26"/>
    </row>
    <row r="32" spans="1:27" ht="21.75" customHeight="1">
      <c r="A32" s="20">
        <v>23</v>
      </c>
      <c r="B32" s="21" t="s">
        <v>54</v>
      </c>
      <c r="C32" s="4" t="s">
        <v>164</v>
      </c>
      <c r="D32" s="21" t="s">
        <v>14</v>
      </c>
      <c r="E32" s="21" t="s">
        <v>115</v>
      </c>
      <c r="F32" s="21" t="s">
        <v>46</v>
      </c>
      <c r="G32" s="21" t="s">
        <v>20</v>
      </c>
      <c r="H32" s="39" t="s">
        <v>185</v>
      </c>
      <c r="I32" s="4" t="s">
        <v>256</v>
      </c>
      <c r="J32" s="22" t="s">
        <v>71</v>
      </c>
      <c r="K32" s="23">
        <v>0.5</v>
      </c>
      <c r="L32" s="22" t="s">
        <v>220</v>
      </c>
      <c r="M32" s="22" t="s">
        <v>135</v>
      </c>
      <c r="N32" s="27" t="s">
        <v>264</v>
      </c>
      <c r="O32" s="24" t="s">
        <v>133</v>
      </c>
      <c r="P32" s="24" t="s">
        <v>221</v>
      </c>
      <c r="Q32" s="24" t="s">
        <v>135</v>
      </c>
      <c r="R32" s="27" t="s">
        <v>264</v>
      </c>
      <c r="S32" s="25" t="str">
        <f t="shared" si="5"/>
        <v xml:space="preserve">การประยุกต์ใช้เทคโนโลยี เพื่อการพัฒนางาน (Digital Technology) </v>
      </c>
      <c r="T32" s="25" t="str">
        <f t="shared" si="6"/>
        <v>AI Governance&amp;Ethic หลักการจริยธรรม ธรรมาภิบาล และข้อกฎหมายในการประยุกต์ใช้ AI</v>
      </c>
      <c r="U32" s="25" t="s">
        <v>135</v>
      </c>
      <c r="V32" s="25" t="str">
        <f t="shared" si="0"/>
        <v>ม.ค.-ก.ค.69</v>
      </c>
      <c r="W32" s="25" t="str">
        <f t="shared" si="1"/>
        <v xml:space="preserve">ความมั่นคงปลอดภัยทางไซเบอร์ (Cyber Security)	</v>
      </c>
      <c r="X32" s="25" t="str">
        <f t="shared" si="2"/>
        <v>blockchain</v>
      </c>
      <c r="Y32" s="25" t="str">
        <f t="shared" si="3"/>
        <v xml:space="preserve">การเรียนทางไกลโดยสื่ออิเล็กทรอนิกส์ (E-learning) </v>
      </c>
      <c r="Z32" s="67" t="str">
        <f t="shared" si="4"/>
        <v>ม.ค.-ก.ค.69</v>
      </c>
      <c r="AA32" s="26"/>
    </row>
    <row r="33" spans="1:27" ht="21.75" customHeight="1">
      <c r="A33" s="20">
        <v>24</v>
      </c>
      <c r="B33" s="21" t="s">
        <v>59</v>
      </c>
      <c r="C33" s="4" t="s">
        <v>165</v>
      </c>
      <c r="D33" s="21" t="s">
        <v>14</v>
      </c>
      <c r="E33" s="21" t="s">
        <v>60</v>
      </c>
      <c r="F33" s="21" t="s">
        <v>46</v>
      </c>
      <c r="G33" s="21" t="s">
        <v>20</v>
      </c>
      <c r="H33" s="39" t="s">
        <v>185</v>
      </c>
      <c r="I33" s="4" t="s">
        <v>256</v>
      </c>
      <c r="J33" s="22" t="s">
        <v>56</v>
      </c>
      <c r="K33" s="23">
        <v>0.5</v>
      </c>
      <c r="L33" s="22" t="s">
        <v>222</v>
      </c>
      <c r="M33" s="22" t="s">
        <v>135</v>
      </c>
      <c r="N33" s="27" t="s">
        <v>264</v>
      </c>
      <c r="O33" s="24" t="s">
        <v>57</v>
      </c>
      <c r="P33" s="24" t="s">
        <v>223</v>
      </c>
      <c r="Q33" s="24" t="s">
        <v>135</v>
      </c>
      <c r="R33" s="27" t="s">
        <v>264</v>
      </c>
      <c r="S33" s="25" t="str">
        <f t="shared" si="5"/>
        <v xml:space="preserve">ความเข้าใจและใช้เทคโนโลยีดิจิทัล (Digital Literacy) </v>
      </c>
      <c r="T33" s="25" t="str">
        <f t="shared" si="6"/>
        <v>การใช้ Microsoft Excel เพื่อการบริหารข้อมูล</v>
      </c>
      <c r="U33" s="25" t="s">
        <v>135</v>
      </c>
      <c r="V33" s="25" t="str">
        <f t="shared" si="0"/>
        <v>ม.ค.-ก.ค.69</v>
      </c>
      <c r="W33" s="25" t="str">
        <f t="shared" si="1"/>
        <v xml:space="preserve">ทักษะการรู้คิด (Cognitive Skills) </v>
      </c>
      <c r="X33" s="25" t="str">
        <f t="shared" si="2"/>
        <v>การสร้างวิสัยทัศน์เพื่อตอบสนองสังคมสูงวัย</v>
      </c>
      <c r="Y33" s="25" t="str">
        <f t="shared" si="3"/>
        <v xml:space="preserve">การเรียนทางไกลโดยสื่ออิเล็กทรอนิกส์ (E-learning) </v>
      </c>
      <c r="Z33" s="67" t="str">
        <f t="shared" si="4"/>
        <v>ม.ค.-ก.ค.69</v>
      </c>
      <c r="AA33" s="26"/>
    </row>
    <row r="34" spans="1:27" ht="21.75" customHeight="1">
      <c r="A34" s="20">
        <v>25</v>
      </c>
      <c r="B34" s="21" t="s">
        <v>54</v>
      </c>
      <c r="C34" s="4" t="s">
        <v>181</v>
      </c>
      <c r="D34" s="21" t="s">
        <v>4</v>
      </c>
      <c r="E34" s="21" t="s">
        <v>80</v>
      </c>
      <c r="F34" s="21" t="s">
        <v>11</v>
      </c>
      <c r="G34" s="21" t="s">
        <v>46</v>
      </c>
      <c r="H34" s="34" t="s">
        <v>186</v>
      </c>
      <c r="I34" s="4" t="s">
        <v>253</v>
      </c>
      <c r="J34" s="22" t="s">
        <v>61</v>
      </c>
      <c r="K34" s="23">
        <v>0.5</v>
      </c>
      <c r="L34" s="22" t="s">
        <v>224</v>
      </c>
      <c r="M34" s="22" t="s">
        <v>135</v>
      </c>
      <c r="N34" s="27" t="s">
        <v>264</v>
      </c>
      <c r="O34" s="24" t="s">
        <v>57</v>
      </c>
      <c r="P34" s="24" t="s">
        <v>225</v>
      </c>
      <c r="Q34" s="24" t="s">
        <v>135</v>
      </c>
      <c r="R34" s="27" t="s">
        <v>264</v>
      </c>
      <c r="S34" s="25" t="str">
        <f t="shared" si="5"/>
        <v xml:space="preserve">การปฏิบัติตามและ ใช้กฎหมายด้านดิจิทัล (Digital Governance) </v>
      </c>
      <c r="T34" s="25" t="str">
        <f t="shared" si="6"/>
        <v>พระราชบัญญัติการบริหารงานและการให้บริการภาครัฐผ่านระบบดิจิทัล (Digital Government Act.)</v>
      </c>
      <c r="U34" s="25" t="s">
        <v>135</v>
      </c>
      <c r="V34" s="25" t="str">
        <f t="shared" si="0"/>
        <v>ม.ค.-ก.ค.69</v>
      </c>
      <c r="W34" s="25" t="str">
        <f t="shared" si="1"/>
        <v xml:space="preserve">ทักษะการรู้คิด (Cognitive Skills) </v>
      </c>
      <c r="X34" s="25" t="str">
        <f t="shared" si="2"/>
        <v>จิตสำนึกสาธารณะ</v>
      </c>
      <c r="Y34" s="25" t="str">
        <f t="shared" si="3"/>
        <v xml:space="preserve">การเรียนทางไกลโดยสื่ออิเล็กทรอนิกส์ (E-learning) </v>
      </c>
      <c r="Z34" s="67" t="str">
        <f t="shared" si="4"/>
        <v>ม.ค.-ก.ค.69</v>
      </c>
      <c r="AA34" s="26"/>
    </row>
    <row r="35" spans="1:27" ht="21.75" customHeight="1">
      <c r="A35" s="20">
        <v>26</v>
      </c>
      <c r="B35" s="21" t="s">
        <v>59</v>
      </c>
      <c r="C35" s="4" t="s">
        <v>166</v>
      </c>
      <c r="D35" s="21" t="s">
        <v>4</v>
      </c>
      <c r="E35" s="21" t="s">
        <v>105</v>
      </c>
      <c r="F35" s="21" t="s">
        <v>10</v>
      </c>
      <c r="G35" s="21" t="s">
        <v>46</v>
      </c>
      <c r="H35" s="34" t="s">
        <v>186</v>
      </c>
      <c r="I35" s="4" t="s">
        <v>266</v>
      </c>
      <c r="J35" s="22" t="s">
        <v>56</v>
      </c>
      <c r="K35" s="23">
        <v>0.75</v>
      </c>
      <c r="L35" s="22" t="s">
        <v>202</v>
      </c>
      <c r="M35" s="22" t="s">
        <v>135</v>
      </c>
      <c r="N35" s="27" t="s">
        <v>264</v>
      </c>
      <c r="O35" s="24" t="s">
        <v>127</v>
      </c>
      <c r="P35" s="24" t="s">
        <v>226</v>
      </c>
      <c r="Q35" s="24" t="s">
        <v>135</v>
      </c>
      <c r="R35" s="27" t="s">
        <v>264</v>
      </c>
      <c r="S35" s="25" t="str">
        <f t="shared" si="5"/>
        <v xml:space="preserve">ความเข้าใจและใช้เทคโนโลยีดิจิทัล (Digital Literacy) </v>
      </c>
      <c r="T35" s="25" t="str">
        <f t="shared" si="6"/>
        <v>วัยใสฉลาดรู้เน็ต</v>
      </c>
      <c r="U35" s="25" t="s">
        <v>135</v>
      </c>
      <c r="V35" s="25" t="str">
        <f t="shared" si="0"/>
        <v>ม.ค.-ก.ค.69</v>
      </c>
      <c r="W35" s="25" t="str">
        <f t="shared" si="1"/>
        <v>กรอบความคิดแบบมุ่งเน้นส่วนรวม (Outward Mindset)</v>
      </c>
      <c r="X35" s="25" t="str">
        <f t="shared" si="2"/>
        <v>outward Mindset</v>
      </c>
      <c r="Y35" s="25" t="str">
        <f t="shared" si="3"/>
        <v xml:space="preserve">การเรียนทางไกลโดยสื่ออิเล็กทรอนิกส์ (E-learning) </v>
      </c>
      <c r="Z35" s="67" t="str">
        <f t="shared" si="4"/>
        <v>ม.ค.-ก.ค.69</v>
      </c>
      <c r="AA35" s="26"/>
    </row>
    <row r="36" spans="1:27" ht="21.75" customHeight="1">
      <c r="A36" s="20">
        <v>27</v>
      </c>
      <c r="B36" s="21" t="s">
        <v>54</v>
      </c>
      <c r="C36" s="4" t="s">
        <v>167</v>
      </c>
      <c r="D36" s="21" t="s">
        <v>4</v>
      </c>
      <c r="E36" s="21" t="s">
        <v>80</v>
      </c>
      <c r="F36" s="21" t="s">
        <v>13</v>
      </c>
      <c r="G36" s="21" t="s">
        <v>46</v>
      </c>
      <c r="H36" s="34" t="s">
        <v>186</v>
      </c>
      <c r="I36" s="4" t="s">
        <v>257</v>
      </c>
      <c r="J36" s="22" t="s">
        <v>71</v>
      </c>
      <c r="K36" s="23">
        <v>1</v>
      </c>
      <c r="L36" s="22" t="s">
        <v>227</v>
      </c>
      <c r="M36" s="22" t="s">
        <v>135</v>
      </c>
      <c r="N36" s="27" t="s">
        <v>264</v>
      </c>
      <c r="O36" s="24" t="s">
        <v>62</v>
      </c>
      <c r="P36" s="24" t="s">
        <v>228</v>
      </c>
      <c r="Q36" s="24" t="s">
        <v>135</v>
      </c>
      <c r="R36" s="27" t="s">
        <v>264</v>
      </c>
      <c r="S36" s="25" t="str">
        <f t="shared" si="5"/>
        <v xml:space="preserve">การประยุกต์ใช้เทคโนโลยี เพื่อการพัฒนางาน (Digital Technology) </v>
      </c>
      <c r="T36" s="25" t="str">
        <f t="shared" si="6"/>
        <v>Leadership in the Age of AI:ผู้นำในยุค AI</v>
      </c>
      <c r="U36" s="25" t="s">
        <v>135</v>
      </c>
      <c r="V36" s="25" t="str">
        <f t="shared" si="0"/>
        <v>ม.ค.-ก.ค.69</v>
      </c>
      <c r="W36" s="25" t="str">
        <f t="shared" si="1"/>
        <v xml:space="preserve">ทักษะทางสังคมและอารมณ์ (Social and Emotional Skills) </v>
      </c>
      <c r="X36" s="25" t="str">
        <f t="shared" si="2"/>
        <v>ภาษาอังกฤษเพื่อการทำงาน:การอ่านที่มีประสิทธิภาพ</v>
      </c>
      <c r="Y36" s="25" t="str">
        <f t="shared" si="3"/>
        <v xml:space="preserve">การเรียนทางไกลโดยสื่ออิเล็กทรอนิกส์ (E-learning) </v>
      </c>
      <c r="Z36" s="67" t="str">
        <f t="shared" si="4"/>
        <v>ม.ค.-ก.ค.69</v>
      </c>
      <c r="AA36" s="26"/>
    </row>
    <row r="37" spans="1:27" ht="21.75" customHeight="1">
      <c r="A37" s="20">
        <v>28</v>
      </c>
      <c r="B37" s="21" t="s">
        <v>54</v>
      </c>
      <c r="C37" s="4" t="s">
        <v>168</v>
      </c>
      <c r="D37" s="21" t="s">
        <v>14</v>
      </c>
      <c r="E37" s="21" t="s">
        <v>91</v>
      </c>
      <c r="F37" s="21" t="s">
        <v>46</v>
      </c>
      <c r="G37" s="21" t="s">
        <v>20</v>
      </c>
      <c r="H37" s="34" t="s">
        <v>186</v>
      </c>
      <c r="I37" s="4" t="s">
        <v>257</v>
      </c>
      <c r="J37" s="22" t="s">
        <v>56</v>
      </c>
      <c r="K37" s="23">
        <v>0.83</v>
      </c>
      <c r="L37" s="22" t="s">
        <v>202</v>
      </c>
      <c r="M37" s="22" t="s">
        <v>135</v>
      </c>
      <c r="N37" s="27" t="s">
        <v>264</v>
      </c>
      <c r="O37" s="24" t="s">
        <v>127</v>
      </c>
      <c r="P37" s="24" t="s">
        <v>226</v>
      </c>
      <c r="Q37" s="24" t="s">
        <v>135</v>
      </c>
      <c r="R37" s="27" t="s">
        <v>264</v>
      </c>
      <c r="S37" s="25" t="str">
        <f t="shared" si="5"/>
        <v xml:space="preserve">ความเข้าใจและใช้เทคโนโลยีดิจิทัล (Digital Literacy) </v>
      </c>
      <c r="T37" s="25" t="str">
        <f t="shared" si="6"/>
        <v>วัยใสฉลาดรู้เน็ต</v>
      </c>
      <c r="U37" s="25" t="s">
        <v>135</v>
      </c>
      <c r="V37" s="25" t="str">
        <f t="shared" si="0"/>
        <v>ม.ค.-ก.ค.69</v>
      </c>
      <c r="W37" s="25" t="str">
        <f t="shared" si="1"/>
        <v>กรอบความคิดแบบมุ่งเน้นส่วนรวม (Outward Mindset)</v>
      </c>
      <c r="X37" s="25" t="str">
        <f t="shared" si="2"/>
        <v>outward Mindset</v>
      </c>
      <c r="Y37" s="25" t="str">
        <f t="shared" si="3"/>
        <v xml:space="preserve">การเรียนทางไกลโดยสื่ออิเล็กทรอนิกส์ (E-learning) </v>
      </c>
      <c r="Z37" s="67" t="str">
        <f t="shared" si="4"/>
        <v>ม.ค.-ก.ค.69</v>
      </c>
      <c r="AA37" s="26"/>
    </row>
    <row r="38" spans="1:27" ht="21.75" customHeight="1">
      <c r="A38" s="20">
        <v>29</v>
      </c>
      <c r="B38" s="21" t="s">
        <v>54</v>
      </c>
      <c r="C38" s="4" t="s">
        <v>169</v>
      </c>
      <c r="D38" s="21" t="s">
        <v>14</v>
      </c>
      <c r="E38" s="21" t="s">
        <v>91</v>
      </c>
      <c r="F38" s="21" t="s">
        <v>46</v>
      </c>
      <c r="G38" s="21" t="s">
        <v>20</v>
      </c>
      <c r="H38" s="34" t="s">
        <v>186</v>
      </c>
      <c r="I38" s="4" t="s">
        <v>257</v>
      </c>
      <c r="J38" s="22" t="s">
        <v>81</v>
      </c>
      <c r="K38" s="23">
        <v>0.66</v>
      </c>
      <c r="L38" s="22" t="s">
        <v>231</v>
      </c>
      <c r="M38" s="22" t="s">
        <v>135</v>
      </c>
      <c r="N38" s="27" t="s">
        <v>264</v>
      </c>
      <c r="O38" s="24" t="s">
        <v>66</v>
      </c>
      <c r="P38" s="24" t="s">
        <v>229</v>
      </c>
      <c r="Q38" s="24" t="s">
        <v>135</v>
      </c>
      <c r="R38" s="27" t="s">
        <v>264</v>
      </c>
      <c r="S38" s="25" t="str">
        <f t="shared" si="5"/>
        <v xml:space="preserve">ความมั่นคงปลอดภัยทางไซเบอร์ (Cyber Security) </v>
      </c>
      <c r="T38" s="25" t="str">
        <f t="shared" si="6"/>
        <v>การบริหารความเสี่ยงดิจิทัล (Digital Risk Management)</v>
      </c>
      <c r="U38" s="25" t="s">
        <v>135</v>
      </c>
      <c r="V38" s="25" t="str">
        <f t="shared" si="0"/>
        <v>ม.ค.-ก.ค.69</v>
      </c>
      <c r="W38" s="25" t="str">
        <f t="shared" si="1"/>
        <v xml:space="preserve">ทักษะทางการปฏิบัติ (Practical Skills) </v>
      </c>
      <c r="X38" s="25" t="str">
        <f t="shared" si="2"/>
        <v>พระราชบัญญัติคุ้มครองข้อมูลส่วนบุคคล พ.ศ2562</v>
      </c>
      <c r="Y38" s="25" t="str">
        <f t="shared" si="3"/>
        <v xml:space="preserve">การเรียนทางไกลโดยสื่ออิเล็กทรอนิกส์ (E-learning) </v>
      </c>
      <c r="Z38" s="67" t="str">
        <f t="shared" si="4"/>
        <v>ม.ค.-ก.ค.69</v>
      </c>
      <c r="AA38" s="26"/>
    </row>
    <row r="39" spans="1:27" ht="21.75" customHeight="1">
      <c r="A39" s="20">
        <v>30</v>
      </c>
      <c r="B39" s="21" t="s">
        <v>59</v>
      </c>
      <c r="C39" s="4" t="s">
        <v>170</v>
      </c>
      <c r="D39" s="21" t="s">
        <v>14</v>
      </c>
      <c r="E39" s="21" t="s">
        <v>60</v>
      </c>
      <c r="F39" s="21" t="s">
        <v>46</v>
      </c>
      <c r="G39" s="21" t="s">
        <v>20</v>
      </c>
      <c r="H39" s="34" t="s">
        <v>186</v>
      </c>
      <c r="I39" s="4" t="s">
        <v>257</v>
      </c>
      <c r="J39" s="22" t="s">
        <v>56</v>
      </c>
      <c r="K39" s="23">
        <v>0.75</v>
      </c>
      <c r="L39" s="22" t="s">
        <v>202</v>
      </c>
      <c r="M39" s="22" t="s">
        <v>135</v>
      </c>
      <c r="N39" s="27" t="s">
        <v>264</v>
      </c>
      <c r="O39" s="24" t="s">
        <v>57</v>
      </c>
      <c r="P39" s="24" t="s">
        <v>230</v>
      </c>
      <c r="Q39" s="24" t="s">
        <v>135</v>
      </c>
      <c r="R39" s="27" t="s">
        <v>264</v>
      </c>
      <c r="S39" s="25" t="str">
        <f t="shared" si="5"/>
        <v xml:space="preserve">ความเข้าใจและใช้เทคโนโลยีดิจิทัล (Digital Literacy) </v>
      </c>
      <c r="T39" s="25" t="str">
        <f t="shared" si="6"/>
        <v>วัยใสฉลาดรู้เน็ต</v>
      </c>
      <c r="U39" s="25" t="s">
        <v>135</v>
      </c>
      <c r="V39" s="25" t="str">
        <f t="shared" si="0"/>
        <v>ม.ค.-ก.ค.69</v>
      </c>
      <c r="W39" s="25" t="str">
        <f t="shared" si="1"/>
        <v xml:space="preserve">ทักษะการรู้คิด (Cognitive Skills) </v>
      </c>
      <c r="X39" s="25" t="str">
        <f t="shared" si="2"/>
        <v>เกษียณสุข:เงินทองต้องวางแผน</v>
      </c>
      <c r="Y39" s="25" t="str">
        <f t="shared" si="3"/>
        <v xml:space="preserve">การเรียนทางไกลโดยสื่ออิเล็กทรอนิกส์ (E-learning) </v>
      </c>
      <c r="Z39" s="67" t="str">
        <f t="shared" si="4"/>
        <v>ม.ค.-ก.ค.69</v>
      </c>
      <c r="AA39" s="26"/>
    </row>
    <row r="40" spans="1:27" ht="21.75" customHeight="1">
      <c r="A40" s="20">
        <v>31</v>
      </c>
      <c r="B40" s="21" t="s">
        <v>59</v>
      </c>
      <c r="C40" s="4" t="s">
        <v>171</v>
      </c>
      <c r="D40" s="21" t="s">
        <v>14</v>
      </c>
      <c r="E40" s="21" t="s">
        <v>80</v>
      </c>
      <c r="F40" s="21" t="s">
        <v>46</v>
      </c>
      <c r="G40" s="21" t="s">
        <v>20</v>
      </c>
      <c r="H40" s="34" t="s">
        <v>186</v>
      </c>
      <c r="I40" s="4" t="s">
        <v>257</v>
      </c>
      <c r="J40" s="22" t="s">
        <v>81</v>
      </c>
      <c r="K40" s="23">
        <v>0.75</v>
      </c>
      <c r="L40" s="22" t="s">
        <v>231</v>
      </c>
      <c r="M40" s="22" t="s">
        <v>135</v>
      </c>
      <c r="N40" s="27" t="s">
        <v>264</v>
      </c>
      <c r="O40" s="24" t="s">
        <v>62</v>
      </c>
      <c r="P40" s="24" t="s">
        <v>232</v>
      </c>
      <c r="Q40" s="24" t="s">
        <v>135</v>
      </c>
      <c r="R40" s="27" t="s">
        <v>264</v>
      </c>
      <c r="S40" s="25" t="str">
        <f t="shared" si="5"/>
        <v xml:space="preserve">ความมั่นคงปลอดภัยทางไซเบอร์ (Cyber Security) </v>
      </c>
      <c r="T40" s="25" t="str">
        <f t="shared" si="6"/>
        <v>การบริหารความเสี่ยงดิจิทัล (Digital Risk Management)</v>
      </c>
      <c r="U40" s="25" t="s">
        <v>135</v>
      </c>
      <c r="V40" s="25" t="str">
        <f t="shared" si="0"/>
        <v>ม.ค.-ก.ค.69</v>
      </c>
      <c r="W40" s="25" t="str">
        <f t="shared" si="1"/>
        <v xml:space="preserve">ทักษะทางสังคมและอารมณ์ (Social and Emotional Skills) </v>
      </c>
      <c r="X40" s="25" t="str">
        <f t="shared" si="2"/>
        <v>สุขกาย สุขใจ ฉบับวัยทำงาน</v>
      </c>
      <c r="Y40" s="25" t="str">
        <f t="shared" si="3"/>
        <v xml:space="preserve">การเรียนทางไกลโดยสื่ออิเล็กทรอนิกส์ (E-learning) </v>
      </c>
      <c r="Z40" s="67" t="str">
        <f t="shared" si="4"/>
        <v>ม.ค.-ก.ค.69</v>
      </c>
      <c r="AA40" s="26"/>
    </row>
    <row r="41" spans="1:27" s="66" customFormat="1" ht="21.75" customHeight="1">
      <c r="A41" s="56">
        <v>32</v>
      </c>
      <c r="B41" s="57" t="s">
        <v>54</v>
      </c>
      <c r="C41" s="58" t="s">
        <v>172</v>
      </c>
      <c r="D41" s="57" t="s">
        <v>4</v>
      </c>
      <c r="E41" s="57" t="s">
        <v>55</v>
      </c>
      <c r="F41" s="57" t="s">
        <v>9</v>
      </c>
      <c r="G41" s="57" t="s">
        <v>46</v>
      </c>
      <c r="H41" s="59" t="s">
        <v>187</v>
      </c>
      <c r="I41" s="58" t="s">
        <v>253</v>
      </c>
      <c r="J41" s="60" t="s">
        <v>65</v>
      </c>
      <c r="K41" s="61">
        <v>0.75</v>
      </c>
      <c r="L41" s="62" t="s">
        <v>233</v>
      </c>
      <c r="M41" s="62" t="s">
        <v>135</v>
      </c>
      <c r="N41" s="71" t="s">
        <v>264</v>
      </c>
      <c r="O41" s="63" t="s">
        <v>72</v>
      </c>
      <c r="P41" s="63" t="s">
        <v>234</v>
      </c>
      <c r="Q41" s="63" t="s">
        <v>135</v>
      </c>
      <c r="R41" s="71" t="s">
        <v>264</v>
      </c>
      <c r="S41" s="25" t="str">
        <f t="shared" si="5"/>
        <v xml:space="preserve">ความเป็นผู้นำด้านดิจิทัล (Digital Leadership) </v>
      </c>
      <c r="T41" s="25" t="str">
        <f t="shared" si="6"/>
        <v>ภาวะผู้นำในยุคดิจิทัล</v>
      </c>
      <c r="U41" s="25" t="s">
        <v>135</v>
      </c>
      <c r="V41" s="25" t="str">
        <f t="shared" si="0"/>
        <v>ม.ค.-ก.ค.69</v>
      </c>
      <c r="W41" s="25" t="str">
        <f t="shared" si="1"/>
        <v xml:space="preserve">ทักษะด้านภาวะผู้นำ (Leadership Skills) </v>
      </c>
      <c r="X41" s="25" t="str">
        <f t="shared" si="2"/>
        <v>การบริหารงานภาครัฐแนวใหม่</v>
      </c>
      <c r="Y41" s="25" t="str">
        <f t="shared" si="3"/>
        <v xml:space="preserve">การเรียนทางไกลโดยสื่ออิเล็กทรอนิกส์ (E-learning) </v>
      </c>
      <c r="Z41" s="67" t="str">
        <f t="shared" si="4"/>
        <v>ม.ค.-ก.ค.69</v>
      </c>
      <c r="AA41" s="65" t="s">
        <v>274</v>
      </c>
    </row>
    <row r="42" spans="1:27" ht="21.75" customHeight="1">
      <c r="A42" s="20">
        <v>33</v>
      </c>
      <c r="B42" s="21" t="s">
        <v>59</v>
      </c>
      <c r="C42" s="4" t="s">
        <v>173</v>
      </c>
      <c r="D42" s="21" t="s">
        <v>4</v>
      </c>
      <c r="E42" s="21" t="s">
        <v>55</v>
      </c>
      <c r="F42" s="21" t="s">
        <v>9</v>
      </c>
      <c r="G42" s="21" t="s">
        <v>46</v>
      </c>
      <c r="H42" s="37" t="s">
        <v>187</v>
      </c>
      <c r="I42" s="4" t="s">
        <v>268</v>
      </c>
      <c r="J42" s="29" t="s">
        <v>81</v>
      </c>
      <c r="K42" s="23">
        <v>0.5</v>
      </c>
      <c r="L42" s="22" t="s">
        <v>206</v>
      </c>
      <c r="M42" s="22" t="s">
        <v>135</v>
      </c>
      <c r="N42" s="27" t="s">
        <v>264</v>
      </c>
      <c r="O42" s="24" t="s">
        <v>66</v>
      </c>
      <c r="P42" s="24" t="s">
        <v>235</v>
      </c>
      <c r="Q42" s="24" t="s">
        <v>135</v>
      </c>
      <c r="R42" s="27" t="s">
        <v>264</v>
      </c>
      <c r="S42" s="25" t="str">
        <f t="shared" si="5"/>
        <v xml:space="preserve">ความมั่นคงปลอดภัยทางไซเบอร์ (Cyber Security) </v>
      </c>
      <c r="T42" s="25" t="str">
        <f t="shared" si="6"/>
        <v>ความมั่นคงปลอดภัยบนอินเตอร์เน็ตและการปฏิบัติตนสำหรับข้าราชการยุคดิจิทัล</v>
      </c>
      <c r="U42" s="25" t="s">
        <v>135</v>
      </c>
      <c r="V42" s="25" t="str">
        <f t="shared" si="0"/>
        <v>ม.ค.-ก.ค.69</v>
      </c>
      <c r="W42" s="25" t="str">
        <f t="shared" si="1"/>
        <v xml:space="preserve">ทักษะทางการปฏิบัติ (Practical Skills) </v>
      </c>
      <c r="X42" s="25" t="str">
        <f t="shared" si="2"/>
        <v>สิทธิมนุษยชนกับการปฏิบัติราชการ</v>
      </c>
      <c r="Y42" s="25" t="str">
        <f t="shared" si="3"/>
        <v xml:space="preserve">การเรียนทางไกลโดยสื่ออิเล็กทรอนิกส์ (E-learning) </v>
      </c>
      <c r="Z42" s="67" t="str">
        <f t="shared" si="4"/>
        <v>ม.ค.-ก.ค.69</v>
      </c>
      <c r="AA42" s="26"/>
    </row>
    <row r="43" spans="1:27" ht="21.75" customHeight="1">
      <c r="A43" s="20">
        <v>34</v>
      </c>
      <c r="B43" s="21" t="s">
        <v>59</v>
      </c>
      <c r="C43" s="31" t="s">
        <v>174</v>
      </c>
      <c r="D43" s="21" t="s">
        <v>4</v>
      </c>
      <c r="E43" s="21" t="s">
        <v>55</v>
      </c>
      <c r="F43" s="21" t="s">
        <v>9</v>
      </c>
      <c r="G43" s="21" t="s">
        <v>46</v>
      </c>
      <c r="H43" s="37" t="s">
        <v>187</v>
      </c>
      <c r="I43" s="4" t="s">
        <v>268</v>
      </c>
      <c r="J43" s="29" t="s">
        <v>78</v>
      </c>
      <c r="K43" s="23">
        <v>0.5</v>
      </c>
      <c r="L43" s="22" t="s">
        <v>188</v>
      </c>
      <c r="M43" s="22" t="s">
        <v>135</v>
      </c>
      <c r="N43" s="27" t="s">
        <v>264</v>
      </c>
      <c r="O43" s="24" t="s">
        <v>66</v>
      </c>
      <c r="P43" s="24" t="s">
        <v>235</v>
      </c>
      <c r="Q43" s="24" t="s">
        <v>135</v>
      </c>
      <c r="R43" s="27" t="s">
        <v>264</v>
      </c>
      <c r="S43" s="25" t="str">
        <f t="shared" si="5"/>
        <v xml:space="preserve">การใช้ประโยชน์และการใช้ข้อมูลร่วมกัน (Data Utilization and Sharing) </v>
      </c>
      <c r="T43" s="25" t="str">
        <f t="shared" si="6"/>
        <v>การสร้างความไว้วางใจในองค์กรด้วยเทคโนโลยีดิจิทัล</v>
      </c>
      <c r="U43" s="25" t="s">
        <v>135</v>
      </c>
      <c r="V43" s="25" t="str">
        <f t="shared" si="0"/>
        <v>ม.ค.-ก.ค.69</v>
      </c>
      <c r="W43" s="25" t="str">
        <f t="shared" si="1"/>
        <v xml:space="preserve">ทักษะทางการปฏิบัติ (Practical Skills) </v>
      </c>
      <c r="X43" s="25" t="str">
        <f t="shared" si="2"/>
        <v>สิทธิมนุษยชนกับการปฏิบัติราชการ</v>
      </c>
      <c r="Y43" s="25" t="str">
        <f t="shared" si="3"/>
        <v xml:space="preserve">การเรียนทางไกลโดยสื่ออิเล็กทรอนิกส์ (E-learning) </v>
      </c>
      <c r="Z43" s="67" t="str">
        <f t="shared" si="4"/>
        <v>ม.ค.-ก.ค.69</v>
      </c>
      <c r="AA43" s="26"/>
    </row>
    <row r="44" spans="1:27" ht="21.75" customHeight="1">
      <c r="A44" s="20">
        <v>35</v>
      </c>
      <c r="B44" s="21" t="s">
        <v>54</v>
      </c>
      <c r="C44" s="4" t="s">
        <v>175</v>
      </c>
      <c r="D44" s="21" t="s">
        <v>4</v>
      </c>
      <c r="E44" s="21" t="s">
        <v>55</v>
      </c>
      <c r="F44" s="21" t="s">
        <v>11</v>
      </c>
      <c r="G44" s="21" t="s">
        <v>46</v>
      </c>
      <c r="H44" s="37" t="s">
        <v>187</v>
      </c>
      <c r="I44" s="4" t="s">
        <v>268</v>
      </c>
      <c r="J44" s="29" t="s">
        <v>81</v>
      </c>
      <c r="K44" s="23">
        <v>0.25</v>
      </c>
      <c r="L44" s="22" t="s">
        <v>231</v>
      </c>
      <c r="M44" s="22" t="s">
        <v>135</v>
      </c>
      <c r="N44" s="27" t="s">
        <v>264</v>
      </c>
      <c r="O44" s="24" t="s">
        <v>66</v>
      </c>
      <c r="P44" s="24" t="s">
        <v>235</v>
      </c>
      <c r="Q44" s="24" t="s">
        <v>135</v>
      </c>
      <c r="R44" s="27" t="s">
        <v>264</v>
      </c>
      <c r="S44" s="25" t="str">
        <f t="shared" si="5"/>
        <v xml:space="preserve">ความมั่นคงปลอดภัยทางไซเบอร์ (Cyber Security) </v>
      </c>
      <c r="T44" s="25" t="str">
        <f t="shared" si="6"/>
        <v>การบริหารความเสี่ยงดิจิทัล (Digital Risk Management)</v>
      </c>
      <c r="U44" s="25" t="s">
        <v>135</v>
      </c>
      <c r="V44" s="25" t="str">
        <f t="shared" si="0"/>
        <v>ม.ค.-ก.ค.69</v>
      </c>
      <c r="W44" s="25" t="str">
        <f t="shared" si="1"/>
        <v xml:space="preserve">ทักษะทางการปฏิบัติ (Practical Skills) </v>
      </c>
      <c r="X44" s="25" t="str">
        <f t="shared" si="2"/>
        <v>สิทธิมนุษยชนกับการปฏิบัติราชการ</v>
      </c>
      <c r="Y44" s="25" t="str">
        <f t="shared" si="3"/>
        <v xml:space="preserve">การเรียนทางไกลโดยสื่ออิเล็กทรอนิกส์ (E-learning) </v>
      </c>
      <c r="Z44" s="67" t="str">
        <f t="shared" si="4"/>
        <v>ม.ค.-ก.ค.69</v>
      </c>
      <c r="AA44" s="26"/>
    </row>
    <row r="45" spans="1:27" ht="21.75" customHeight="1">
      <c r="A45" s="20">
        <v>36</v>
      </c>
      <c r="B45" s="21" t="s">
        <v>59</v>
      </c>
      <c r="C45" s="32" t="s">
        <v>176</v>
      </c>
      <c r="D45" s="21" t="s">
        <v>14</v>
      </c>
      <c r="E45" s="21" t="s">
        <v>60</v>
      </c>
      <c r="F45" s="21" t="s">
        <v>46</v>
      </c>
      <c r="G45" s="21" t="s">
        <v>20</v>
      </c>
      <c r="H45" s="37" t="s">
        <v>187</v>
      </c>
      <c r="I45" s="4" t="s">
        <v>268</v>
      </c>
      <c r="J45" s="29" t="s">
        <v>71</v>
      </c>
      <c r="K45" s="23">
        <v>0.5</v>
      </c>
      <c r="L45" s="22" t="s">
        <v>194</v>
      </c>
      <c r="M45" s="22" t="s">
        <v>135</v>
      </c>
      <c r="N45" s="27" t="s">
        <v>264</v>
      </c>
      <c r="O45" s="24" t="s">
        <v>66</v>
      </c>
      <c r="P45" s="24" t="s">
        <v>191</v>
      </c>
      <c r="Q45" s="24" t="s">
        <v>135</v>
      </c>
      <c r="R45" s="27" t="s">
        <v>264</v>
      </c>
      <c r="S45" s="25" t="str">
        <f t="shared" si="5"/>
        <v xml:space="preserve">การประยุกต์ใช้เทคโนโลยี เพื่อการพัฒนางาน (Digital Technology) </v>
      </c>
      <c r="T45" s="25" t="str">
        <f t="shared" si="6"/>
        <v>AI Skills for All</v>
      </c>
      <c r="U45" s="25" t="s">
        <v>135</v>
      </c>
      <c r="V45" s="25" t="str">
        <f t="shared" si="0"/>
        <v>ม.ค.-ก.ค.69</v>
      </c>
      <c r="W45" s="25" t="str">
        <f t="shared" si="1"/>
        <v xml:space="preserve">ทักษะทางการปฏิบัติ (Practical Skills) </v>
      </c>
      <c r="X45" s="25" t="str">
        <f t="shared" si="2"/>
        <v>การเขียนหนังสือราชการ : เสริมทักษะการเขียนหนังสือราชการ</v>
      </c>
      <c r="Y45" s="25" t="str">
        <f t="shared" si="3"/>
        <v xml:space="preserve">การเรียนทางไกลโดยสื่ออิเล็กทรอนิกส์ (E-learning) </v>
      </c>
      <c r="Z45" s="67" t="str">
        <f t="shared" si="4"/>
        <v>ม.ค.-ก.ค.69</v>
      </c>
      <c r="AA45" s="26"/>
    </row>
    <row r="46" spans="1:27" ht="21.75" customHeight="1">
      <c r="A46" s="20">
        <v>37</v>
      </c>
      <c r="B46" s="21" t="s">
        <v>54</v>
      </c>
      <c r="C46" s="32" t="s">
        <v>177</v>
      </c>
      <c r="D46" s="21" t="s">
        <v>14</v>
      </c>
      <c r="E46" s="21" t="s">
        <v>60</v>
      </c>
      <c r="F46" s="21" t="s">
        <v>46</v>
      </c>
      <c r="G46" s="21" t="s">
        <v>20</v>
      </c>
      <c r="H46" s="37" t="s">
        <v>187</v>
      </c>
      <c r="I46" s="4" t="s">
        <v>268</v>
      </c>
      <c r="J46" s="29" t="s">
        <v>71</v>
      </c>
      <c r="K46" s="23">
        <v>0.5</v>
      </c>
      <c r="L46" s="22" t="s">
        <v>215</v>
      </c>
      <c r="M46" s="22" t="s">
        <v>135</v>
      </c>
      <c r="N46" s="27" t="s">
        <v>264</v>
      </c>
      <c r="O46" s="24" t="s">
        <v>131</v>
      </c>
      <c r="P46" s="24" t="s">
        <v>236</v>
      </c>
      <c r="Q46" s="24" t="s">
        <v>135</v>
      </c>
      <c r="R46" s="27" t="s">
        <v>264</v>
      </c>
      <c r="S46" s="25" t="str">
        <f t="shared" si="5"/>
        <v xml:space="preserve">การประยุกต์ใช้เทคโนโลยี เพื่อการพัฒนางาน (Digital Technology) </v>
      </c>
      <c r="T46" s="25" t="str">
        <f t="shared" si="6"/>
        <v>แนวทางในการนำเทคโนโลยีปัญญาประดิษฐ์มาใช้สำหรับบริการภาครัฐ (AI for Government Services)</v>
      </c>
      <c r="U46" s="25" t="s">
        <v>135</v>
      </c>
      <c r="V46" s="25" t="str">
        <f t="shared" si="0"/>
        <v>ม.ค.-ก.ค.69</v>
      </c>
      <c r="W46" s="25" t="str">
        <f t="shared" si="1"/>
        <v xml:space="preserve">การประยุกต์ใช้เทคโนโลยีเพื่อการพัฒนางาน (Digital Technology) </v>
      </c>
      <c r="X46" s="25" t="str">
        <f t="shared" si="2"/>
        <v>การออกแบบและพัฒนา Data Visualization สำหรับผู้ปฏิบัติงาน (Data Visualization Design and Development of Practitioners)</v>
      </c>
      <c r="Y46" s="25" t="str">
        <f t="shared" si="3"/>
        <v xml:space="preserve">การเรียนทางไกลโดยสื่ออิเล็กทรอนิกส์ (E-learning) </v>
      </c>
      <c r="Z46" s="67" t="str">
        <f t="shared" si="4"/>
        <v>ม.ค.-ก.ค.69</v>
      </c>
      <c r="AA46" s="26"/>
    </row>
    <row r="47" spans="1:27" ht="21.75" customHeight="1">
      <c r="A47" s="20">
        <v>38</v>
      </c>
      <c r="B47" s="21" t="s">
        <v>59</v>
      </c>
      <c r="C47" s="32" t="s">
        <v>178</v>
      </c>
      <c r="D47" s="21" t="s">
        <v>14</v>
      </c>
      <c r="E47" s="21" t="s">
        <v>80</v>
      </c>
      <c r="F47" s="21" t="s">
        <v>46</v>
      </c>
      <c r="G47" s="21" t="s">
        <v>20</v>
      </c>
      <c r="H47" s="37" t="s">
        <v>187</v>
      </c>
      <c r="I47" s="4" t="s">
        <v>268</v>
      </c>
      <c r="J47" s="29" t="s">
        <v>71</v>
      </c>
      <c r="K47" s="23">
        <v>0.75</v>
      </c>
      <c r="L47" s="22" t="s">
        <v>205</v>
      </c>
      <c r="M47" s="22" t="s">
        <v>135</v>
      </c>
      <c r="N47" s="27" t="s">
        <v>264</v>
      </c>
      <c r="O47" s="24" t="s">
        <v>131</v>
      </c>
      <c r="P47" s="24" t="s">
        <v>236</v>
      </c>
      <c r="Q47" s="24" t="s">
        <v>135</v>
      </c>
      <c r="R47" s="27" t="s">
        <v>264</v>
      </c>
      <c r="S47" s="25" t="str">
        <f t="shared" si="5"/>
        <v xml:space="preserve">การประยุกต์ใช้เทคโนโลยี เพื่อการพัฒนางาน (Digital Technology) </v>
      </c>
      <c r="T47" s="25" t="str">
        <f t="shared" si="6"/>
        <v>การใช้โปรแกรมดิจิทัลเพื่อการวิเคราะห์ข้อมูล</v>
      </c>
      <c r="U47" s="25" t="s">
        <v>135</v>
      </c>
      <c r="V47" s="25" t="str">
        <f t="shared" si="0"/>
        <v>ม.ค.-ก.ค.69</v>
      </c>
      <c r="W47" s="25" t="str">
        <f t="shared" si="1"/>
        <v xml:space="preserve">การประยุกต์ใช้เทคโนโลยีเพื่อการพัฒนางาน (Digital Technology) </v>
      </c>
      <c r="X47" s="25" t="str">
        <f t="shared" si="2"/>
        <v>การออกแบบและพัฒนา Data Visualization สำหรับผู้ปฏิบัติงาน (Data Visualization Design and Development of Practitioners)</v>
      </c>
      <c r="Y47" s="25" t="str">
        <f t="shared" si="3"/>
        <v xml:space="preserve">การเรียนทางไกลโดยสื่ออิเล็กทรอนิกส์ (E-learning) </v>
      </c>
      <c r="Z47" s="67" t="str">
        <f t="shared" si="4"/>
        <v>ม.ค.-ก.ค.69</v>
      </c>
      <c r="AA47" s="26"/>
    </row>
    <row r="48" spans="1:27" ht="21.75" customHeight="1">
      <c r="A48" s="20">
        <v>39</v>
      </c>
      <c r="B48" s="21" t="s">
        <v>54</v>
      </c>
      <c r="C48" s="4" t="s">
        <v>179</v>
      </c>
      <c r="D48" s="21" t="s">
        <v>14</v>
      </c>
      <c r="E48" s="21" t="s">
        <v>60</v>
      </c>
      <c r="F48" s="21" t="s">
        <v>46</v>
      </c>
      <c r="G48" s="21" t="s">
        <v>20</v>
      </c>
      <c r="H48" s="37" t="s">
        <v>187</v>
      </c>
      <c r="I48" s="4" t="s">
        <v>268</v>
      </c>
      <c r="J48" s="29" t="s">
        <v>71</v>
      </c>
      <c r="K48" s="23">
        <v>0.5</v>
      </c>
      <c r="L48" s="22" t="s">
        <v>227</v>
      </c>
      <c r="M48" s="22" t="s">
        <v>135</v>
      </c>
      <c r="N48" s="27" t="s">
        <v>264</v>
      </c>
      <c r="O48" s="24" t="s">
        <v>66</v>
      </c>
      <c r="P48" s="24" t="s">
        <v>217</v>
      </c>
      <c r="Q48" s="24" t="s">
        <v>135</v>
      </c>
      <c r="R48" s="27" t="s">
        <v>264</v>
      </c>
      <c r="S48" s="25" t="str">
        <f t="shared" si="5"/>
        <v xml:space="preserve">การประยุกต์ใช้เทคโนโลยี เพื่อการพัฒนางาน (Digital Technology) </v>
      </c>
      <c r="T48" s="25" t="str">
        <f t="shared" si="6"/>
        <v>Leadership in the Age of AI:ผู้นำในยุค AI</v>
      </c>
      <c r="U48" s="25" t="s">
        <v>135</v>
      </c>
      <c r="V48" s="25" t="str">
        <f t="shared" si="0"/>
        <v>ม.ค.-ก.ค.69</v>
      </c>
      <c r="W48" s="25" t="str">
        <f t="shared" si="1"/>
        <v xml:space="preserve">ทักษะทางการปฏิบัติ (Practical Skills) </v>
      </c>
      <c r="X48" s="25" t="str">
        <f t="shared" si="2"/>
        <v>ระบบราชการไทย</v>
      </c>
      <c r="Y48" s="25" t="str">
        <f t="shared" si="3"/>
        <v xml:space="preserve">การเรียนทางไกลโดยสื่ออิเล็กทรอนิกส์ (E-learning) </v>
      </c>
      <c r="Z48" s="67" t="str">
        <f t="shared" si="4"/>
        <v>ม.ค.-ก.ค.69</v>
      </c>
      <c r="AA48" s="26"/>
    </row>
    <row r="49" spans="1:27" ht="21.75" customHeight="1">
      <c r="A49" s="20">
        <v>40</v>
      </c>
      <c r="B49" s="21" t="s">
        <v>59</v>
      </c>
      <c r="C49" s="32" t="s">
        <v>182</v>
      </c>
      <c r="D49" s="21" t="s">
        <v>14</v>
      </c>
      <c r="E49" s="21" t="s">
        <v>80</v>
      </c>
      <c r="F49" s="21" t="s">
        <v>46</v>
      </c>
      <c r="G49" s="21" t="s">
        <v>20</v>
      </c>
      <c r="H49" s="37" t="s">
        <v>187</v>
      </c>
      <c r="I49" s="4" t="s">
        <v>268</v>
      </c>
      <c r="J49" s="29" t="s">
        <v>81</v>
      </c>
      <c r="K49" s="23">
        <v>0.5</v>
      </c>
      <c r="L49" s="22" t="s">
        <v>206</v>
      </c>
      <c r="M49" s="22" t="s">
        <v>135</v>
      </c>
      <c r="N49" s="27" t="s">
        <v>264</v>
      </c>
      <c r="O49" s="24" t="s">
        <v>66</v>
      </c>
      <c r="P49" s="24" t="s">
        <v>217</v>
      </c>
      <c r="Q49" s="24" t="s">
        <v>135</v>
      </c>
      <c r="R49" s="27" t="s">
        <v>264</v>
      </c>
      <c r="S49" s="25" t="str">
        <f t="shared" si="5"/>
        <v xml:space="preserve">ความมั่นคงปลอดภัยทางไซเบอร์ (Cyber Security) </v>
      </c>
      <c r="T49" s="25" t="str">
        <f t="shared" si="6"/>
        <v>ความมั่นคงปลอดภัยบนอินเตอร์เน็ตและการปฏิบัติตนสำหรับข้าราชการยุคดิจิทัล</v>
      </c>
      <c r="U49" s="25" t="s">
        <v>135</v>
      </c>
      <c r="V49" s="25" t="str">
        <f t="shared" si="0"/>
        <v>ม.ค.-ก.ค.69</v>
      </c>
      <c r="W49" s="25" t="str">
        <f t="shared" si="1"/>
        <v xml:space="preserve">ทักษะทางการปฏิบัติ (Practical Skills) </v>
      </c>
      <c r="X49" s="25" t="str">
        <f t="shared" si="2"/>
        <v>ระบบราชการไทย</v>
      </c>
      <c r="Y49" s="25" t="str">
        <f t="shared" si="3"/>
        <v xml:space="preserve">การเรียนทางไกลโดยสื่ออิเล็กทรอนิกส์ (E-learning) </v>
      </c>
      <c r="Z49" s="67" t="str">
        <f t="shared" si="4"/>
        <v>ม.ค.-ก.ค.69</v>
      </c>
      <c r="AA49" s="26"/>
    </row>
    <row r="50" spans="1:27" ht="21.75" customHeight="1">
      <c r="A50" s="20">
        <v>41</v>
      </c>
      <c r="B50" s="21" t="s">
        <v>59</v>
      </c>
      <c r="C50" s="4" t="s">
        <v>180</v>
      </c>
      <c r="D50" s="21" t="s">
        <v>14</v>
      </c>
      <c r="E50" s="21" t="s">
        <v>104</v>
      </c>
      <c r="F50" s="21" t="s">
        <v>46</v>
      </c>
      <c r="G50" s="21" t="s">
        <v>16</v>
      </c>
      <c r="H50" s="37" t="s">
        <v>187</v>
      </c>
      <c r="I50" s="4" t="s">
        <v>268</v>
      </c>
      <c r="J50" s="29" t="s">
        <v>56</v>
      </c>
      <c r="K50" s="23">
        <v>0.75</v>
      </c>
      <c r="L50" s="22" t="s">
        <v>196</v>
      </c>
      <c r="M50" s="22" t="s">
        <v>135</v>
      </c>
      <c r="N50" s="27" t="s">
        <v>264</v>
      </c>
      <c r="O50" s="24" t="s">
        <v>57</v>
      </c>
      <c r="P50" s="24" t="s">
        <v>230</v>
      </c>
      <c r="Q50" s="24" t="s">
        <v>135</v>
      </c>
      <c r="R50" s="27" t="s">
        <v>264</v>
      </c>
      <c r="S50" s="25" t="str">
        <f t="shared" si="5"/>
        <v xml:space="preserve">ความเข้าใจและใช้เทคโนโลยีดิจิทัล (Digital Literacy) </v>
      </c>
      <c r="T50" s="25" t="str">
        <f t="shared" si="6"/>
        <v>วัยเก๋าฉลาดรู้เน็ต</v>
      </c>
      <c r="U50" s="25" t="s">
        <v>135</v>
      </c>
      <c r="V50" s="25" t="str">
        <f t="shared" si="0"/>
        <v>ม.ค.-ก.ค.69</v>
      </c>
      <c r="W50" s="25" t="str">
        <f t="shared" si="1"/>
        <v xml:space="preserve">ทักษะการรู้คิด (Cognitive Skills) </v>
      </c>
      <c r="X50" s="25" t="str">
        <f t="shared" si="2"/>
        <v>เกษียณสุข:เงินทองต้องวางแผน</v>
      </c>
      <c r="Y50" s="25" t="str">
        <f t="shared" si="3"/>
        <v xml:space="preserve">การเรียนทางไกลโดยสื่ออิเล็กทรอนิกส์ (E-learning) </v>
      </c>
      <c r="Z50" s="67" t="str">
        <f t="shared" si="4"/>
        <v>ม.ค.-ก.ค.69</v>
      </c>
      <c r="AA50" s="26"/>
    </row>
    <row r="51" spans="1:27" s="66" customFormat="1" ht="21.75" customHeight="1">
      <c r="A51" s="56">
        <v>42</v>
      </c>
      <c r="B51" s="57" t="s">
        <v>59</v>
      </c>
      <c r="C51" s="58" t="s">
        <v>267</v>
      </c>
      <c r="D51" s="57" t="s">
        <v>4</v>
      </c>
      <c r="E51" s="57" t="s">
        <v>55</v>
      </c>
      <c r="F51" s="57" t="s">
        <v>11</v>
      </c>
      <c r="G51" s="57" t="s">
        <v>46</v>
      </c>
      <c r="H51" s="70" t="s">
        <v>183</v>
      </c>
      <c r="I51" s="65" t="s">
        <v>254</v>
      </c>
      <c r="J51" s="62" t="s">
        <v>46</v>
      </c>
      <c r="K51" s="71"/>
      <c r="L51" s="62"/>
      <c r="M51" s="62" t="s">
        <v>46</v>
      </c>
      <c r="N51" s="71"/>
      <c r="O51" s="63" t="s">
        <v>46</v>
      </c>
      <c r="P51" s="63"/>
      <c r="Q51" s="63" t="s">
        <v>46</v>
      </c>
      <c r="R51" s="63"/>
      <c r="S51" s="64" t="s">
        <v>56</v>
      </c>
      <c r="T51" s="64" t="s">
        <v>213</v>
      </c>
      <c r="U51" s="64" t="s">
        <v>135</v>
      </c>
      <c r="V51" s="72">
        <v>25235</v>
      </c>
      <c r="W51" s="64" t="s">
        <v>57</v>
      </c>
      <c r="X51" s="64" t="s">
        <v>271</v>
      </c>
      <c r="Y51" s="64" t="s">
        <v>135</v>
      </c>
      <c r="Z51" s="72">
        <v>25235</v>
      </c>
      <c r="AA51" s="65" t="s">
        <v>272</v>
      </c>
    </row>
    <row r="52" spans="1:27" s="66" customFormat="1" ht="21.75" customHeight="1">
      <c r="A52" s="56">
        <v>43</v>
      </c>
      <c r="B52" s="57" t="s">
        <v>54</v>
      </c>
      <c r="C52" s="58" t="s">
        <v>269</v>
      </c>
      <c r="D52" s="57" t="s">
        <v>14</v>
      </c>
      <c r="E52" s="57" t="s">
        <v>60</v>
      </c>
      <c r="F52" s="57" t="s">
        <v>46</v>
      </c>
      <c r="G52" s="57" t="s">
        <v>20</v>
      </c>
      <c r="H52" s="65" t="s">
        <v>184</v>
      </c>
      <c r="I52" s="65" t="s">
        <v>255</v>
      </c>
      <c r="J52" s="62" t="s">
        <v>56</v>
      </c>
      <c r="K52" s="61">
        <v>0.66</v>
      </c>
      <c r="L52" s="62" t="s">
        <v>282</v>
      </c>
      <c r="M52" s="62" t="s">
        <v>135</v>
      </c>
      <c r="N52" s="71" t="s">
        <v>283</v>
      </c>
      <c r="O52" s="63" t="s">
        <v>66</v>
      </c>
      <c r="P52" s="63" t="s">
        <v>191</v>
      </c>
      <c r="Q52" s="63" t="s">
        <v>135</v>
      </c>
      <c r="R52" s="93" t="s">
        <v>283</v>
      </c>
      <c r="S52" s="64" t="s">
        <v>56</v>
      </c>
      <c r="T52" s="64" t="s">
        <v>270</v>
      </c>
      <c r="U52" s="64" t="s">
        <v>135</v>
      </c>
      <c r="V52" s="72">
        <v>25385</v>
      </c>
      <c r="W52" s="64" t="s">
        <v>66</v>
      </c>
      <c r="X52" s="64" t="s">
        <v>191</v>
      </c>
      <c r="Y52" s="64" t="s">
        <v>135</v>
      </c>
      <c r="Z52" s="72">
        <v>25385</v>
      </c>
      <c r="AA52" s="65" t="s">
        <v>273</v>
      </c>
    </row>
    <row r="53" spans="1:27" ht="21.75" customHeight="1">
      <c r="A53" s="20">
        <v>44</v>
      </c>
      <c r="B53" s="21" t="s">
        <v>46</v>
      </c>
      <c r="C53" s="21"/>
      <c r="D53" s="21" t="s">
        <v>46</v>
      </c>
      <c r="E53" s="21" t="s">
        <v>46</v>
      </c>
      <c r="F53" s="21" t="s">
        <v>46</v>
      </c>
      <c r="G53" s="21" t="s">
        <v>46</v>
      </c>
      <c r="H53" s="26"/>
      <c r="I53" s="26"/>
      <c r="J53" s="22" t="s">
        <v>46</v>
      </c>
      <c r="K53" s="27"/>
      <c r="L53" s="22"/>
      <c r="M53" s="22" t="s">
        <v>46</v>
      </c>
      <c r="N53" s="27"/>
      <c r="O53" s="24" t="s">
        <v>46</v>
      </c>
      <c r="P53" s="24"/>
      <c r="Q53" s="24" t="s">
        <v>46</v>
      </c>
      <c r="R53" s="24"/>
      <c r="S53" s="25" t="s">
        <v>46</v>
      </c>
      <c r="T53" s="25"/>
      <c r="U53" s="25" t="s">
        <v>46</v>
      </c>
      <c r="V53" s="25"/>
      <c r="W53" s="25" t="s">
        <v>46</v>
      </c>
      <c r="X53" s="25"/>
      <c r="Y53" s="25" t="s">
        <v>46</v>
      </c>
      <c r="Z53" s="25"/>
      <c r="AA53" s="26"/>
    </row>
    <row r="54" spans="1:27" ht="21.75" customHeight="1">
      <c r="A54" s="20">
        <v>45</v>
      </c>
      <c r="B54" s="21" t="s">
        <v>46</v>
      </c>
      <c r="C54" s="21"/>
      <c r="D54" s="21" t="s">
        <v>46</v>
      </c>
      <c r="E54" s="21" t="s">
        <v>46</v>
      </c>
      <c r="F54" s="21" t="s">
        <v>46</v>
      </c>
      <c r="G54" s="21" t="s">
        <v>46</v>
      </c>
      <c r="H54" s="26"/>
      <c r="I54" s="26"/>
      <c r="J54" s="22" t="s">
        <v>46</v>
      </c>
      <c r="K54" s="27"/>
      <c r="L54" s="22"/>
      <c r="M54" s="22" t="s">
        <v>46</v>
      </c>
      <c r="N54" s="22"/>
      <c r="O54" s="24" t="s">
        <v>46</v>
      </c>
      <c r="P54" s="24"/>
      <c r="Q54" s="24" t="s">
        <v>46</v>
      </c>
      <c r="R54" s="24"/>
      <c r="S54" s="25" t="s">
        <v>46</v>
      </c>
      <c r="T54" s="25"/>
      <c r="U54" s="25" t="s">
        <v>46</v>
      </c>
      <c r="V54" s="25"/>
      <c r="W54" s="25" t="s">
        <v>46</v>
      </c>
      <c r="X54" s="25"/>
      <c r="Y54" s="25" t="s">
        <v>46</v>
      </c>
      <c r="Z54" s="25"/>
      <c r="AA54" s="26"/>
    </row>
    <row r="55" spans="1:27" ht="21.75" customHeight="1">
      <c r="A55" s="26"/>
      <c r="B55" s="26"/>
      <c r="C55" s="26"/>
      <c r="D55" s="26"/>
      <c r="E55" s="26"/>
      <c r="F55" s="26"/>
      <c r="G55" s="26"/>
      <c r="H55" s="26"/>
      <c r="I55" s="26"/>
      <c r="J55" s="22"/>
      <c r="K55" s="27"/>
      <c r="L55" s="22"/>
      <c r="M55" s="22"/>
      <c r="N55" s="22"/>
      <c r="O55" s="24"/>
      <c r="P55" s="24"/>
      <c r="Q55" s="24"/>
      <c r="R55" s="24"/>
      <c r="S55" s="25"/>
      <c r="T55" s="25"/>
      <c r="U55" s="25"/>
      <c r="V55" s="25"/>
      <c r="W55" s="25"/>
      <c r="X55" s="25"/>
      <c r="Y55" s="25"/>
      <c r="Z55" s="25"/>
      <c r="AA55" s="26"/>
    </row>
    <row r="56" spans="1:27" ht="21.75" customHeight="1">
      <c r="A56" s="26"/>
      <c r="B56" s="26"/>
      <c r="C56" s="26"/>
      <c r="D56" s="26"/>
      <c r="E56" s="26"/>
      <c r="F56" s="26"/>
      <c r="G56" s="26"/>
      <c r="H56" s="26"/>
      <c r="I56" s="26"/>
      <c r="J56" s="22"/>
      <c r="K56" s="27"/>
      <c r="L56" s="22"/>
      <c r="M56" s="22"/>
      <c r="N56" s="22"/>
      <c r="O56" s="24"/>
      <c r="P56" s="24"/>
      <c r="Q56" s="24"/>
      <c r="R56" s="24"/>
      <c r="S56" s="25"/>
      <c r="T56" s="25"/>
      <c r="U56" s="25"/>
      <c r="V56" s="25"/>
      <c r="W56" s="25"/>
      <c r="X56" s="25"/>
      <c r="Y56" s="25"/>
      <c r="Z56" s="25"/>
      <c r="AA56" s="26"/>
    </row>
    <row r="57" spans="1:27" ht="21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21.75" customHeight="1">
      <c r="A58" s="8" t="s">
        <v>47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21.75" customHeight="1">
      <c r="A59" s="6"/>
      <c r="B59" s="28" t="s">
        <v>48</v>
      </c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21.75" customHeight="1">
      <c r="A60" s="6"/>
      <c r="B60" s="28" t="s">
        <v>49</v>
      </c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21.75" customHeight="1">
      <c r="A61" s="6"/>
      <c r="B61" s="28"/>
      <c r="C61" s="28" t="s">
        <v>50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21.75" customHeight="1">
      <c r="A62" s="6"/>
      <c r="B62" s="28"/>
      <c r="C62" s="28" t="s">
        <v>51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21.75" customHeight="1">
      <c r="A63" s="6"/>
      <c r="B63" s="6"/>
      <c r="C63" s="28" t="s">
        <v>52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21.75" customHeight="1">
      <c r="A64" s="6"/>
      <c r="B64" s="28" t="s">
        <v>53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21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21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21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21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21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21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21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21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21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21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21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21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21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21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21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21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21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21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21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21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1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21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21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1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21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21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21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1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21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21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21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21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1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21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21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21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1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1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21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1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21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21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21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21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21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21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21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21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21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21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1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1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1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1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1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1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1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1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1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1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1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1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1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1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1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1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1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1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1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1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1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1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1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1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1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1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1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1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1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1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1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1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1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1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1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1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1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1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1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1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1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1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1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1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1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1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1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1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1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1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1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1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1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1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1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1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1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1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1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1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1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1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1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1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1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1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1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1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1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1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1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1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1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1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1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1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1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1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1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1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1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1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1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1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1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1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1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1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1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1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1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1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1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1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1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1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1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1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1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1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1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1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1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1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1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1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1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1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1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1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1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1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1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1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1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1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1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1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1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1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1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1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1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1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1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1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1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1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1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1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1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1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1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1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1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1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1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1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1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1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1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1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1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1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1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1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1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1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1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1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1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1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1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1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1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1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1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1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1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1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1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1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1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1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1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1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1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1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1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1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1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1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1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1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1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1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1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1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1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1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1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1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1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1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1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1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1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1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1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1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1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1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1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1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1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1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1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1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1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1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1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1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1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1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1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1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1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1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1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1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1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1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1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1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1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1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1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1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1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1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1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1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1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1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1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1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1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1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1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1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1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1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1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1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1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1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1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1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1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1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1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1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1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1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1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1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1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1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1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1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1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1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1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1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1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1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1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1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1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1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1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1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1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1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1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1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1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1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1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1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1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1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1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1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1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1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1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1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1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1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1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1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1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1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1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1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1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1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1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1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1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1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1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1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1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1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1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1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1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1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1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1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1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1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1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1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1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1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1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1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1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1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1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1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1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1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1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1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1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1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1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1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1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1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1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1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1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1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1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1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1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1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1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1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1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1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1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1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1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1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1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1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1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1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1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1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1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1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1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1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1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1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1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1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1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1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1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1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1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1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1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1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1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1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1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1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1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1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1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1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1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1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1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1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1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1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1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1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1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1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1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1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1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1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1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1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1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1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1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1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1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1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1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1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1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1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1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1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1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1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1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1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1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1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1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1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1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1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1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1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1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1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1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1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1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1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1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1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1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1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1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1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1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1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1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1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1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1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1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1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1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1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1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1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1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1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1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1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1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1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1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1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1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1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1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1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1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1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1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1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1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1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1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1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1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1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1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1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1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1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1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1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1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1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1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1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1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1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1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1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1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1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1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1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1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1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1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1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1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1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1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1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1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1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1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1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1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1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1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1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1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1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1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1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1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1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1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1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1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1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1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1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1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1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1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1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1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1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1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1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1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1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1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1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1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1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1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1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1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1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1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1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1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1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1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1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1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1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1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1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1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1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1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1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1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1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1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1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1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1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1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1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1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1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1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1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1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1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1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1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1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1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1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1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1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1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1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1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1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1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1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1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1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1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1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1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1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1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1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1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1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1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1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1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1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1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1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1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1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1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1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1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1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1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1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1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1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1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1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1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1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1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1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1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1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1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1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1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1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1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1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1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1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1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1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1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1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1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1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1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1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1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1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1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1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1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1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1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1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1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1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1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1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1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1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1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1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1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1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1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1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1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1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1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1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1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1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1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1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1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1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1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1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1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1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1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1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1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1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1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1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1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1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1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1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1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1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1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1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1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1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1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1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1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1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1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1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1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1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1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1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1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1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1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1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1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1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1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1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1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1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1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1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1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1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1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1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1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1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1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1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1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1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1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1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1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1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1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1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1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1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1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1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1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1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1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1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1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1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1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1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1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1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1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1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1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1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1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1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1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1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1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1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1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1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1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1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1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1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1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1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1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1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1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1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1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1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1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1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1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1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1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1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1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1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1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1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1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1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1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1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1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1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1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21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21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21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21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21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21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21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21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21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21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21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21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21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21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21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21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21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21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21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21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21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21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21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21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21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21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21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21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21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21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21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21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21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21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21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21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21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21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21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21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21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21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21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21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21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21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21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21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21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21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21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21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21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21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21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21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21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21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21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21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21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21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21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21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21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21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21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21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21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21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21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21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21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21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21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21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21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21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21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21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21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21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21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21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21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21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21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21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21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21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21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21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21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21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21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21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21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21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21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21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21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21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21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21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21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21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21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21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21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21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21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21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21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21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21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21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21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21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21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21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21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21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21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21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21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21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21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21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21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21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ht="21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ht="21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894" spans="14:14" ht="15" customHeight="1">
      <c r="N1894" s="5">
        <v>0</v>
      </c>
    </row>
  </sheetData>
  <mergeCells count="13">
    <mergeCell ref="A5:I5"/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rintOptions horizontalCentered="1"/>
  <pageMargins left="0" right="0" top="0.74803149606299213" bottom="0.74803149606299213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G10:G54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D10:D54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E10:E54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F10:F54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J10:J54 S10:S54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B10:B54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O10:O54 W10:W54</xm:sqref>
        </x14:dataValidation>
        <x14:dataValidation type="list" allowBlank="1" showErrorMessage="1" xr:uid="{00000000-0002-0000-0100-000000000000}">
          <x14:formula1>
            <xm:f>list!$H$2:$H$23</xm:f>
          </x14:formula1>
          <xm:sqref>M10:M54 Q10:Q54 U10:U54 Y10:Y54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28</v>
      </c>
      <c r="B1" s="2" t="s">
        <v>31</v>
      </c>
      <c r="C1" s="2" t="s">
        <v>30</v>
      </c>
      <c r="D1" s="2" t="s">
        <v>15</v>
      </c>
      <c r="E1" s="2" t="s">
        <v>5</v>
      </c>
      <c r="F1" s="2" t="s">
        <v>37</v>
      </c>
      <c r="G1" s="2" t="s">
        <v>124</v>
      </c>
      <c r="H1" s="2" t="s">
        <v>42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46</v>
      </c>
      <c r="B2" s="1" t="s">
        <v>46</v>
      </c>
      <c r="C2" s="1" t="s">
        <v>46</v>
      </c>
      <c r="D2" s="1" t="s">
        <v>46</v>
      </c>
      <c r="E2" s="1" t="s">
        <v>46</v>
      </c>
      <c r="F2" s="1" t="s">
        <v>46</v>
      </c>
      <c r="G2" s="1" t="s">
        <v>46</v>
      </c>
      <c r="H2" s="1" t="s">
        <v>46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54</v>
      </c>
      <c r="B3" s="1" t="s">
        <v>55</v>
      </c>
      <c r="C3" s="1" t="s">
        <v>4</v>
      </c>
      <c r="D3" s="1" t="s">
        <v>16</v>
      </c>
      <c r="E3" s="1" t="s">
        <v>6</v>
      </c>
      <c r="F3" s="1" t="s">
        <v>56</v>
      </c>
      <c r="G3" s="1" t="s">
        <v>126</v>
      </c>
      <c r="H3" s="1" t="s">
        <v>134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59</v>
      </c>
      <c r="B4" s="1" t="s">
        <v>60</v>
      </c>
      <c r="C4" s="1" t="s">
        <v>14</v>
      </c>
      <c r="D4" s="1" t="s">
        <v>18</v>
      </c>
      <c r="E4" s="1" t="s">
        <v>9</v>
      </c>
      <c r="F4" s="1" t="s">
        <v>61</v>
      </c>
      <c r="G4" s="1" t="s">
        <v>127</v>
      </c>
      <c r="H4" s="1" t="s">
        <v>136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63</v>
      </c>
      <c r="B5" s="1" t="s">
        <v>64</v>
      </c>
      <c r="C5" s="1"/>
      <c r="D5" s="1" t="s">
        <v>20</v>
      </c>
      <c r="E5" s="1" t="s">
        <v>11</v>
      </c>
      <c r="F5" s="1" t="s">
        <v>65</v>
      </c>
      <c r="G5" s="1" t="s">
        <v>128</v>
      </c>
      <c r="H5" s="3" t="s">
        <v>137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68</v>
      </c>
      <c r="B6" s="1" t="s">
        <v>69</v>
      </c>
      <c r="C6" s="1"/>
      <c r="D6" s="1" t="s">
        <v>70</v>
      </c>
      <c r="E6" s="1" t="s">
        <v>13</v>
      </c>
      <c r="F6" s="1" t="s">
        <v>71</v>
      </c>
      <c r="G6" s="1" t="s">
        <v>129</v>
      </c>
      <c r="H6" s="3" t="s">
        <v>139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74</v>
      </c>
      <c r="C7" s="1"/>
      <c r="D7" s="1" t="s">
        <v>17</v>
      </c>
      <c r="E7" s="1" t="s">
        <v>8</v>
      </c>
      <c r="F7" s="1" t="s">
        <v>75</v>
      </c>
      <c r="G7" s="1" t="s">
        <v>56</v>
      </c>
      <c r="H7" s="1" t="s">
        <v>73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77</v>
      </c>
      <c r="C8" s="1"/>
      <c r="D8" s="1" t="s">
        <v>19</v>
      </c>
      <c r="E8" s="1" t="s">
        <v>10</v>
      </c>
      <c r="F8" s="1" t="s">
        <v>78</v>
      </c>
      <c r="G8" s="1" t="s">
        <v>130</v>
      </c>
      <c r="H8" s="1" t="s">
        <v>140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80</v>
      </c>
      <c r="C9" s="1"/>
      <c r="D9" s="1"/>
      <c r="E9" s="1" t="s">
        <v>12</v>
      </c>
      <c r="F9" s="1" t="s">
        <v>81</v>
      </c>
      <c r="G9" s="1" t="s">
        <v>65</v>
      </c>
      <c r="H9" s="1" t="s">
        <v>141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83</v>
      </c>
      <c r="C10" s="1"/>
      <c r="D10" s="1"/>
      <c r="E10" s="1"/>
      <c r="F10" s="1"/>
      <c r="G10" s="1" t="s">
        <v>131</v>
      </c>
      <c r="H10" s="1" t="s">
        <v>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85</v>
      </c>
      <c r="C11" s="1"/>
      <c r="D11" s="1"/>
      <c r="E11" s="1"/>
      <c r="F11" s="1"/>
      <c r="G11" s="1" t="s">
        <v>132</v>
      </c>
      <c r="H11" s="1" t="s">
        <v>135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87</v>
      </c>
      <c r="C12" s="1"/>
      <c r="D12" s="1"/>
      <c r="E12" s="1"/>
      <c r="F12" s="1"/>
      <c r="G12" s="1" t="s">
        <v>78</v>
      </c>
      <c r="H12" s="1" t="s">
        <v>67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88</v>
      </c>
      <c r="C13" s="1"/>
      <c r="D13" s="1"/>
      <c r="E13" s="1"/>
      <c r="F13" s="1"/>
      <c r="G13" s="1" t="s">
        <v>133</v>
      </c>
      <c r="H13" s="1" t="s">
        <v>73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90</v>
      </c>
      <c r="C14" s="1"/>
      <c r="D14" s="1"/>
      <c r="E14" s="1"/>
      <c r="F14" s="1"/>
      <c r="G14" s="1" t="s">
        <v>57</v>
      </c>
      <c r="H14" s="1" t="s">
        <v>76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91</v>
      </c>
      <c r="C15" s="1"/>
      <c r="D15" s="1"/>
      <c r="E15" s="1"/>
      <c r="F15" s="1"/>
      <c r="G15" s="1" t="s">
        <v>62</v>
      </c>
      <c r="H15" s="1" t="s">
        <v>79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93</v>
      </c>
      <c r="C16" s="1"/>
      <c r="D16" s="1"/>
      <c r="E16" s="1"/>
      <c r="F16" s="1"/>
      <c r="G16" s="1" t="s">
        <v>66</v>
      </c>
      <c r="H16" s="1" t="s">
        <v>82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95</v>
      </c>
      <c r="C17" s="1"/>
      <c r="D17" s="1"/>
      <c r="E17" s="1"/>
      <c r="F17" s="1"/>
      <c r="G17" s="1" t="s">
        <v>72</v>
      </c>
      <c r="H17" s="1" t="s">
        <v>84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96</v>
      </c>
      <c r="C18" s="1"/>
      <c r="D18" s="1"/>
      <c r="E18" s="1"/>
      <c r="F18" s="1"/>
      <c r="H18" s="1" t="s">
        <v>86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97</v>
      </c>
      <c r="C19" s="1"/>
      <c r="D19" s="1"/>
      <c r="E19" s="1"/>
      <c r="F19" s="1"/>
      <c r="H19" s="1" t="s">
        <v>136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98</v>
      </c>
      <c r="C20" s="1"/>
      <c r="D20" s="1"/>
      <c r="E20" s="1"/>
      <c r="F20" s="1"/>
      <c r="H20" s="1" t="s">
        <v>89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99</v>
      </c>
      <c r="C21" s="1"/>
      <c r="D21" s="1"/>
      <c r="E21" s="1"/>
      <c r="F21" s="1"/>
      <c r="H21" s="1" t="s">
        <v>138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100</v>
      </c>
      <c r="C22" s="1"/>
      <c r="D22" s="1"/>
      <c r="E22" s="1"/>
      <c r="F22" s="1"/>
      <c r="G22" s="1"/>
      <c r="H22" s="1" t="s">
        <v>92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101</v>
      </c>
      <c r="C23" s="1"/>
      <c r="D23" s="1"/>
      <c r="E23" s="1"/>
      <c r="F23" s="1"/>
      <c r="G23" s="1"/>
      <c r="H23" s="1" t="s">
        <v>94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102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103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104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105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106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107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108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109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110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111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112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113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114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115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118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119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68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Windows 10</cp:lastModifiedBy>
  <cp:lastPrinted>2026-08-05T04:54:32Z</cp:lastPrinted>
  <dcterms:created xsi:type="dcterms:W3CDTF">2024-11-09T01:57:11Z</dcterms:created>
  <dcterms:modified xsi:type="dcterms:W3CDTF">2026-08-17T06:55:54Z</dcterms:modified>
</cp:coreProperties>
</file>