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'วางแผนพัฒนาHRD(IDP)'!$A$7:$M$49</definedName>
    <definedName name="_xlnm.Print_Area" localSheetId="0">'วางแผนพัฒนาHRD(IDP)'!$A$1:$K$66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<sst xmlns="http://schemas.openxmlformats.org/spreadsheetml/2006/main" count="409" uniqueCount="107">
  <si>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</si>
  <si>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</si>
  <si>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</si>
  <si>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</si>
  <si>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</si>
  <si>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</si>
  <si>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</si>
  <si>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</si>
  <si>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</si>
  <si>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</si>
  <si>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</si>
  <si>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</si>
  <si>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 xml:space="preserve"> 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</si>
  <si>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</si>
  <si>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</si>
  <si>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</si>
  <si>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</si>
  <si>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</si>
  <si>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</si>
  <si>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</si>
  <si>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</si>
  <si>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</si>
  <si>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</si>
  <si>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</si>
  <si>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</si>
  <si>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</si>
  <si>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</si>
  <si>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</si>
  <si>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</si>
  <si>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สำนักงานปศุสัตว์เขต 2</t>
  </si>
  <si>
    <t>นางสาวพัชราภรณ์ แก้วน้ำใส</t>
  </si>
  <si>
    <t>ส่วนส่งเสริมฯ</t>
  </si>
  <si>
    <t>ข้าราชการ</t>
  </si>
  <si>
    <t>นักวิชาการสัตวบาลชำนาญการ</t>
  </si>
  <si>
    <t>นักวิชาการสัตวบาลชำนาญการพิเศษ</t>
  </si>
  <si>
    <t>นักวิชาการสัตวบาล</t>
  </si>
  <si>
    <t>นางสาวภัคนันท์ จอสูงเนิน</t>
  </si>
  <si>
    <t>นายชัยรัตน์ จอมศิลป์</t>
  </si>
  <si>
    <t xml:space="preserve">ส่วนส่งเสริมฯ </t>
  </si>
  <si>
    <t>นายก่อเกียรติ แก้วคำ</t>
  </si>
  <si>
    <t>พนักงานราชการ</t>
  </si>
  <si>
    <t>นางอุมาภรณ์ โพธิ์ทอง</t>
  </si>
  <si>
    <t>เจ้าพนักงานสัตวบาล</t>
  </si>
  <si>
    <t>นักวิเคราะห์นโยบายและแผน</t>
  </si>
  <si>
    <t>นายยุทธภูมิ สืบขำเพชร</t>
  </si>
  <si>
    <t>นายสัตวแพทย์ชำนาญการพิเศษ</t>
  </si>
  <si>
    <t>ส่วนสุขภาพสัตว์</t>
  </si>
  <si>
    <t>นางกมลลดา นิยมทรัพย์</t>
  </si>
  <si>
    <t>น.ส.วศินี ชานวาทิก</t>
  </si>
  <si>
    <t>นายสัตวแพทย์ชำนาญการ</t>
  </si>
  <si>
    <t>นายชวนชัย บุญญาวัฒน์</t>
  </si>
  <si>
    <t>สัตวแพทย์ชำนาญงาน</t>
  </si>
  <si>
    <t>นางสาวเรืองรอง บุญฉิม</t>
  </si>
  <si>
    <t>นักวิทยาศาสตร์</t>
  </si>
  <si>
    <t>นางสาวสาวิตรี ไม้กลาง</t>
  </si>
  <si>
    <t>ส่วนยุทธศาสตร์ฯ</t>
  </si>
  <si>
    <t>นักวิเคราะห์นโยบายและแผนชำนาญการ</t>
  </si>
  <si>
    <t>นางเดือนเพ็ญ ธัญญะวานิช</t>
  </si>
  <si>
    <t>นักทรัพยากรบุคคลชำนาญการ</t>
  </si>
  <si>
    <t>นักวิเคราะห์นโยบายและแผนปฏิบัติการ</t>
  </si>
  <si>
    <t>นางสาวเยี่ยมพร ภิเศก</t>
  </si>
  <si>
    <t>นางสาวเพ็ญจันทร์ อ่อนน่วม</t>
  </si>
  <si>
    <t>นายมนตรี จิรวานิช</t>
  </si>
  <si>
    <t>เจ้าหน้าที่ระบบงานคอมพิวเตอร์</t>
  </si>
  <si>
    <t>นางพจนา กลิ่นจันทร์</t>
  </si>
  <si>
    <t>พนักงานผู้ช่วยสัตวบาล</t>
  </si>
  <si>
    <t>นายสักรินทร์ เนื้อทอง</t>
  </si>
  <si>
    <t>ส่วนมาตรฐานฯ</t>
  </si>
  <si>
    <t>นางสาวปราง รอบคอบ</t>
  </si>
  <si>
    <t>นางสาวภัทร์รวี ทั้งทวีสุข</t>
  </si>
  <si>
    <t>นางสาวกรองแก้ว สุขมูลศิริ</t>
  </si>
  <si>
    <t>นางสาวปิยะวรรณ รอดเจริญ</t>
  </si>
  <si>
    <t>นางสาวอรสา จันทร์อาจ</t>
  </si>
  <si>
    <t>นักจัดการงานทั่วไป</t>
  </si>
  <si>
    <t>นางสาววัณชลี สุขถาวร</t>
  </si>
  <si>
    <t>เจ้าพนักงานธุรการ</t>
  </si>
  <si>
    <t>ฝ่ายบริหารฯ</t>
  </si>
  <si>
    <t>นางทัศนียา สื่อสวัสดิ์วณิชย์</t>
  </si>
  <si>
    <t>นักจัดการงานทั่วไปชำนาญการ</t>
  </si>
  <si>
    <t>เจ้าพนักงานการเงินและบัญชีชำนาญงาน</t>
  </si>
  <si>
    <t>นายวิโรจน์ สุขสำราญ</t>
  </si>
  <si>
    <t>นายจักรวาล เวฬุคามกุล</t>
  </si>
  <si>
    <t>นางสาวพรฤดี อัญชลิสังกาศ</t>
  </si>
  <si>
    <t>นิติกร</t>
  </si>
  <si>
    <t>e-Learning</t>
  </si>
  <si>
    <t>นางสาวอรทิรา  เจียมพงษ์</t>
  </si>
  <si>
    <t>น.ส.กรกมล  ธนะกิจศิริ</t>
  </si>
  <si>
    <t>นางสาววรลักษณ์ เทียมเก่า</t>
  </si>
  <si>
    <t>เจ้าพนักงานสัตวบาลปฏิบัติงาน</t>
  </si>
  <si>
    <t>นายพงษ์ระวี  ไกรยาประเสริฐ</t>
  </si>
  <si>
    <t>นายไพโรจน์  จันทร์ต้ง</t>
  </si>
  <si>
    <t>นายภากรรักข์ บำรุงพงษ์</t>
  </si>
  <si>
    <t>นางพัชราภรณ์  สือเจริญ</t>
  </si>
  <si>
    <t>ว่าที่ ร้อยตรี.ศิรพงศ์ มาสำราญ</t>
  </si>
  <si>
    <t>นายวรวุฒิ  วิเศษโส</t>
  </si>
  <si>
    <t>นางสาวรติพร สิงหะหล้า</t>
  </si>
  <si>
    <t>นักวิเคราะห์นโยบายและแผนชำนาญการพิเศษ</t>
  </si>
  <si>
    <t>การใช้เทคโนโลยี</t>
  </si>
  <si>
    <t>นายณัฐวุฒิ พรหมเสน</t>
  </si>
  <si>
    <t>นางนารีนัตท์ฎา  ตรงคง</t>
  </si>
  <si>
    <t>นางสาวอรชุดา ขำเทศเจริญ</t>
  </si>
  <si>
    <t>น.ส.หฤทัย ไชยชนันท์</t>
  </si>
  <si>
    <t>นายธสากร  มนต์วัฒนชัย</t>
  </si>
  <si>
    <t>นายวรฉัตร  วิรัชลาภ</t>
  </si>
  <si>
    <t>นักจัดการงานทั่วไปปฏิบัติการ</t>
  </si>
  <si>
    <t>วัยเก๋า ฉลาดรู้เน็ต</t>
  </si>
  <si>
    <t>พ.ค.-มิ.ย.66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</si>
</sst>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0" xfId="0" applyFont="1"/>
    <xf numFmtId="0" fontId="35" fillId="0" borderId="4" xfId="0" applyFont="1" applyBorder="1"/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88899</xdr:rowOff>
    </xdr:from>
    <xdr:to>
      <xdr:col>10</xdr:col>
      <xdr:colOff>234950</xdr:colOff>
      <xdr:row>1</xdr:row>
      <xdr:rowOff>310602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7785100" y="107949"/>
          <a:ext cx="1644650" cy="22170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40"/>
  <sheetViews>
    <sheetView showGridLines="0" tabSelected="1" zoomScale="150" zoomScaleNormal="150" zoomScaleSheetLayoutView="98" zoomScalePageLayoutView="120" workbookViewId="0">
      <pane ySplit="7" topLeftCell="A41" activePane="bottomLeft" state="frozen"/>
      <selection pane="bottomLeft" activeCell="F45" sqref="F45"/>
    </sheetView>
  </sheetViews>
  <sheetFormatPr defaultRowHeight="21.95" customHeight="1" x14ac:dyDescent="0.2"/>
  <cols>
    <col min="1" max="1" width="3.125" style="32" customWidth="1"/>
    <col min="2" max="2" width="19.125" style="33" customWidth="1"/>
    <col min="3" max="3" width="14.125" style="34" customWidth="1"/>
    <col min="4" max="4" width="7.75" style="35" customWidth="1"/>
    <col min="5" max="5" width="11" style="34" customWidth="1"/>
    <col min="6" max="6" width="18.75" style="34" customWidth="1"/>
    <col min="7" max="7" width="19.75" style="34" customWidth="1"/>
    <col min="8" max="8" width="10.125" style="34" customWidth="1"/>
    <col min="9" max="9" width="10.375" style="34" customWidth="1"/>
    <col min="10" max="10" width="7.125" style="65" customWidth="1"/>
    <col min="11" max="11" width="5.875" style="36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9"/>
      <c r="G1" s="9"/>
      <c r="H1" s="9"/>
      <c r="I1" s="9"/>
      <c r="J1" s="61"/>
      <c r="K1" s="9"/>
      <c r="L1" s="4"/>
    </row>
    <row r="2" spans="1:12" s="5" customFormat="1" ht="27.75" customHeight="1" x14ac:dyDescent="0.45">
      <c r="A2" s="10"/>
      <c r="B2" s="11" t="s">
        <v>9</v>
      </c>
      <c r="C2" s="79" t="s">
        <v>29</v>
      </c>
      <c r="D2" s="80"/>
      <c r="E2" s="77" t="s">
        <v>23</v>
      </c>
      <c r="F2" s="78"/>
      <c r="G2" s="78"/>
      <c r="H2" s="78"/>
      <c r="I2" s="48"/>
      <c r="J2" s="62"/>
      <c r="K2" s="48"/>
    </row>
    <row r="3" spans="1:12" s="5" customFormat="1" ht="3" customHeight="1" x14ac:dyDescent="0.4">
      <c r="A3" s="10"/>
      <c r="B3" s="12"/>
      <c r="C3" s="12" t="s">
        <v>10</v>
      </c>
      <c r="D3" s="12"/>
      <c r="E3" s="50"/>
      <c r="F3" s="51"/>
      <c r="G3" s="50"/>
      <c r="H3" s="13"/>
      <c r="I3" s="13"/>
      <c r="J3" s="59"/>
      <c r="K3" s="14"/>
    </row>
    <row r="4" spans="1:12" s="5" customFormat="1" ht="16.5" customHeight="1" x14ac:dyDescent="0.4">
      <c r="A4" s="15"/>
      <c r="B4" s="82" t="s">
        <v>13</v>
      </c>
      <c r="C4" s="82"/>
      <c r="D4" s="57">
        <v>21</v>
      </c>
      <c r="E4" s="53"/>
      <c r="F4" s="83" t="s">
        <v>21</v>
      </c>
      <c r="G4" s="84"/>
      <c r="H4" s="57">
        <v>21</v>
      </c>
      <c r="I4" s="52"/>
      <c r="J4" s="66" t="s">
        <v>8</v>
      </c>
      <c r="K4" s="69">
        <v>2566</v>
      </c>
    </row>
    <row r="5" spans="1:12" s="5" customFormat="1" ht="15.75" customHeight="1" x14ac:dyDescent="0.4">
      <c r="A5" s="15"/>
      <c r="B5" s="82" t="s">
        <v>20</v>
      </c>
      <c r="C5" s="82"/>
      <c r="D5" s="58">
        <v>21</v>
      </c>
      <c r="E5" s="55">
        <f>D5/D4</f>
        <v>1</v>
      </c>
      <c r="F5" s="84" t="s">
        <v>22</v>
      </c>
      <c r="G5" s="84"/>
      <c r="H5" s="58">
        <v>21</v>
      </c>
      <c r="I5" s="54">
        <f>H5/H4</f>
        <v>1</v>
      </c>
      <c r="J5" s="60" t="s">
        <v>7</v>
      </c>
      <c r="K5" s="56">
        <v>45058</v>
      </c>
    </row>
    <row r="6" spans="1:12" s="7" customFormat="1" ht="12" customHeight="1" x14ac:dyDescent="0.2">
      <c r="A6" s="16"/>
      <c r="B6" s="81"/>
      <c r="C6" s="81"/>
      <c r="D6" s="17"/>
      <c r="E6" s="44"/>
      <c r="F6" s="3"/>
      <c r="G6" s="45"/>
      <c r="H6" s="18"/>
      <c r="I6" s="19"/>
      <c r="J6" s="63"/>
      <c r="K6" s="20"/>
      <c r="L6" s="2"/>
    </row>
    <row r="7" spans="1:12" s="8" customFormat="1" ht="36" customHeight="1" x14ac:dyDescent="0.2">
      <c r="A7" s="21" t="s">
        <v>0</v>
      </c>
      <c r="B7" s="21" t="s">
        <v>15</v>
      </c>
      <c r="C7" s="21" t="s">
        <v>1</v>
      </c>
      <c r="D7" s="21" t="s">
        <v>18</v>
      </c>
      <c r="E7" s="22" t="s">
        <v>3</v>
      </c>
      <c r="F7" s="67" t="s">
        <v>19</v>
      </c>
      <c r="G7" s="21" t="s">
        <v>2</v>
      </c>
      <c r="H7" s="70" t="s">
        <v>4</v>
      </c>
      <c r="I7" s="21" t="s">
        <v>5</v>
      </c>
      <c r="J7" s="68" t="s">
        <v>24</v>
      </c>
      <c r="K7" s="23" t="s">
        <v>6</v>
      </c>
      <c r="L7" s="1"/>
    </row>
    <row r="8" spans="1:12" ht="21.95" customHeight="1" x14ac:dyDescent="0.5">
      <c r="A8" s="24">
        <v>1</v>
      </c>
      <c r="B8" s="71" t="s">
        <v>30</v>
      </c>
      <c r="C8" s="26" t="s">
        <v>34</v>
      </c>
      <c r="D8" s="26" t="s">
        <v>31</v>
      </c>
      <c r="E8" s="26" t="s">
        <v>32</v>
      </c>
      <c r="F8" s="29" t="s">
        <v>103</v>
      </c>
      <c r="G8" s="76" t="s">
        <v>105</v>
      </c>
      <c r="H8" s="26" t="s">
        <v>97</v>
      </c>
      <c r="I8" s="26" t="s">
        <v>84</v>
      </c>
      <c r="J8" s="64" t="s">
        <v>106</v>
      </c>
      <c r="K8" s="27">
        <v>2</v>
      </c>
    </row>
    <row r="9" spans="1:12" ht="21.95" customHeight="1" x14ac:dyDescent="0.5">
      <c r="A9" s="28">
        <v>2</v>
      </c>
      <c r="B9" s="30" t="s">
        <v>87</v>
      </c>
      <c r="C9" s="29" t="s">
        <v>33</v>
      </c>
      <c r="D9" s="26" t="s">
        <v>31</v>
      </c>
      <c r="E9" s="29" t="s">
        <v>32</v>
      </c>
      <c r="F9" s="71" t="s">
        <v>30</v>
      </c>
      <c r="G9" s="76" t="s">
        <v>105</v>
      </c>
      <c r="H9" s="29" t="s">
        <v>97</v>
      </c>
      <c r="I9" s="29" t="s">
        <v>84</v>
      </c>
      <c r="J9" s="64" t="s">
        <v>106</v>
      </c>
      <c r="K9" s="27">
        <v>2</v>
      </c>
      <c r="L9" s="2" t="s">
        <v>12</v>
      </c>
    </row>
    <row r="10" spans="1:12" ht="21.95" customHeight="1" x14ac:dyDescent="0.5">
      <c r="A10" s="28">
        <v>3</v>
      </c>
      <c r="B10" s="25" t="s">
        <v>93</v>
      </c>
      <c r="C10" s="29" t="s">
        <v>33</v>
      </c>
      <c r="D10" s="26" t="s">
        <v>31</v>
      </c>
      <c r="E10" s="29" t="s">
        <v>32</v>
      </c>
      <c r="F10" s="71" t="s">
        <v>30</v>
      </c>
      <c r="G10" s="76" t="s">
        <v>105</v>
      </c>
      <c r="H10" s="29" t="s">
        <v>97</v>
      </c>
      <c r="I10" s="29" t="s">
        <v>84</v>
      </c>
      <c r="J10" s="64" t="s">
        <v>106</v>
      </c>
      <c r="K10" s="27">
        <v>2</v>
      </c>
    </row>
    <row r="11" spans="1:12" ht="21.95" customHeight="1" x14ac:dyDescent="0.5">
      <c r="A11" s="28">
        <v>4</v>
      </c>
      <c r="B11" s="25" t="s">
        <v>100</v>
      </c>
      <c r="C11" s="29" t="s">
        <v>33</v>
      </c>
      <c r="D11" s="26" t="s">
        <v>31</v>
      </c>
      <c r="E11" s="29" t="s">
        <v>32</v>
      </c>
      <c r="F11" s="71" t="s">
        <v>30</v>
      </c>
      <c r="G11" s="76" t="s">
        <v>105</v>
      </c>
      <c r="H11" s="29" t="s">
        <v>97</v>
      </c>
      <c r="I11" s="29" t="s">
        <v>84</v>
      </c>
      <c r="J11" s="64" t="s">
        <v>106</v>
      </c>
      <c r="K11" s="27">
        <v>2</v>
      </c>
    </row>
    <row r="12" spans="1:12" ht="21.95" customHeight="1" x14ac:dyDescent="0.5">
      <c r="A12" s="28">
        <v>5</v>
      </c>
      <c r="B12" s="30" t="s">
        <v>36</v>
      </c>
      <c r="C12" s="29" t="s">
        <v>88</v>
      </c>
      <c r="D12" s="29" t="s">
        <v>31</v>
      </c>
      <c r="E12" s="29" t="s">
        <v>32</v>
      </c>
      <c r="F12" s="71" t="s">
        <v>30</v>
      </c>
      <c r="G12" s="76" t="s">
        <v>105</v>
      </c>
      <c r="H12" s="29" t="s">
        <v>97</v>
      </c>
      <c r="I12" s="29" t="s">
        <v>84</v>
      </c>
      <c r="J12" s="64" t="s">
        <v>106</v>
      </c>
      <c r="K12" s="27">
        <v>2</v>
      </c>
    </row>
    <row r="13" spans="1:12" ht="21.95" customHeight="1" x14ac:dyDescent="0.5">
      <c r="A13" s="28">
        <v>6</v>
      </c>
      <c r="B13" s="30" t="s">
        <v>98</v>
      </c>
      <c r="C13" s="29" t="s">
        <v>35</v>
      </c>
      <c r="D13" s="29" t="s">
        <v>31</v>
      </c>
      <c r="E13" s="29" t="s">
        <v>40</v>
      </c>
      <c r="F13" s="71" t="s">
        <v>30</v>
      </c>
      <c r="G13" s="76" t="s">
        <v>105</v>
      </c>
      <c r="H13" s="29" t="s">
        <v>97</v>
      </c>
      <c r="I13" s="29" t="s">
        <v>84</v>
      </c>
      <c r="J13" s="64" t="s">
        <v>106</v>
      </c>
      <c r="K13" s="27">
        <v>2</v>
      </c>
    </row>
    <row r="14" spans="1:12" ht="21.95" customHeight="1" x14ac:dyDescent="0.5">
      <c r="A14" s="28">
        <v>7</v>
      </c>
      <c r="B14" s="30" t="s">
        <v>37</v>
      </c>
      <c r="C14" s="29" t="s">
        <v>35</v>
      </c>
      <c r="D14" s="29" t="s">
        <v>38</v>
      </c>
      <c r="E14" s="29" t="s">
        <v>40</v>
      </c>
      <c r="F14" s="71" t="s">
        <v>30</v>
      </c>
      <c r="G14" s="76" t="s">
        <v>105</v>
      </c>
      <c r="H14" s="29" t="s">
        <v>97</v>
      </c>
      <c r="I14" s="29" t="s">
        <v>84</v>
      </c>
      <c r="J14" s="64" t="s">
        <v>106</v>
      </c>
      <c r="K14" s="27">
        <v>2</v>
      </c>
    </row>
    <row r="15" spans="1:12" ht="21.95" customHeight="1" x14ac:dyDescent="0.5">
      <c r="A15" s="28">
        <v>8</v>
      </c>
      <c r="B15" s="30" t="s">
        <v>92</v>
      </c>
      <c r="C15" s="29" t="s">
        <v>35</v>
      </c>
      <c r="D15" s="29" t="s">
        <v>38</v>
      </c>
      <c r="E15" s="29" t="s">
        <v>40</v>
      </c>
      <c r="F15" s="71" t="s">
        <v>30</v>
      </c>
      <c r="G15" s="76" t="s">
        <v>105</v>
      </c>
      <c r="H15" s="29" t="s">
        <v>97</v>
      </c>
      <c r="I15" s="29" t="s">
        <v>84</v>
      </c>
      <c r="J15" s="64" t="s">
        <v>106</v>
      </c>
      <c r="K15" s="27">
        <v>2</v>
      </c>
    </row>
    <row r="16" spans="1:12" ht="21.95" customHeight="1" x14ac:dyDescent="0.5">
      <c r="A16" s="28">
        <v>9</v>
      </c>
      <c r="B16" s="30" t="s">
        <v>41</v>
      </c>
      <c r="C16" s="29" t="s">
        <v>42</v>
      </c>
      <c r="D16" s="29" t="s">
        <v>38</v>
      </c>
      <c r="E16" s="29" t="s">
        <v>40</v>
      </c>
      <c r="F16" s="71" t="s">
        <v>30</v>
      </c>
      <c r="G16" s="76" t="s">
        <v>105</v>
      </c>
      <c r="H16" s="29" t="s">
        <v>97</v>
      </c>
      <c r="I16" s="29" t="s">
        <v>84</v>
      </c>
      <c r="J16" s="64" t="s">
        <v>106</v>
      </c>
      <c r="K16" s="27">
        <v>2</v>
      </c>
    </row>
    <row r="17" spans="1:11" ht="21.95" customHeight="1" x14ac:dyDescent="0.5">
      <c r="A17" s="28">
        <v>10</v>
      </c>
      <c r="B17" s="30" t="s">
        <v>101</v>
      </c>
      <c r="C17" s="29" t="s">
        <v>43</v>
      </c>
      <c r="D17" s="29" t="s">
        <v>38</v>
      </c>
      <c r="E17" s="29" t="s">
        <v>40</v>
      </c>
      <c r="F17" s="71" t="s">
        <v>30</v>
      </c>
      <c r="G17" s="76" t="s">
        <v>105</v>
      </c>
      <c r="H17" s="29" t="s">
        <v>97</v>
      </c>
      <c r="I17" s="29" t="s">
        <v>84</v>
      </c>
      <c r="J17" s="64" t="s">
        <v>106</v>
      </c>
      <c r="K17" s="27">
        <v>2</v>
      </c>
    </row>
    <row r="18" spans="1:11" ht="21.95" customHeight="1" x14ac:dyDescent="0.5">
      <c r="A18" s="28">
        <v>11</v>
      </c>
      <c r="B18" s="30" t="s">
        <v>89</v>
      </c>
      <c r="C18" s="29" t="s">
        <v>35</v>
      </c>
      <c r="D18" s="29" t="s">
        <v>38</v>
      </c>
      <c r="E18" s="29" t="s">
        <v>40</v>
      </c>
      <c r="F18" s="71" t="s">
        <v>30</v>
      </c>
      <c r="G18" s="76" t="s">
        <v>105</v>
      </c>
      <c r="H18" s="29" t="s">
        <v>97</v>
      </c>
      <c r="I18" s="29" t="s">
        <v>84</v>
      </c>
      <c r="J18" s="64" t="s">
        <v>106</v>
      </c>
      <c r="K18" s="27">
        <v>2</v>
      </c>
    </row>
    <row r="19" spans="1:11" ht="21.95" customHeight="1" x14ac:dyDescent="0.5">
      <c r="A19" s="28">
        <v>12</v>
      </c>
      <c r="B19" s="30" t="s">
        <v>44</v>
      </c>
      <c r="C19" s="29" t="s">
        <v>45</v>
      </c>
      <c r="D19" s="29" t="s">
        <v>46</v>
      </c>
      <c r="E19" s="29" t="s">
        <v>32</v>
      </c>
      <c r="F19" s="29" t="s">
        <v>103</v>
      </c>
      <c r="G19" s="76" t="s">
        <v>105</v>
      </c>
      <c r="H19" s="29" t="s">
        <v>97</v>
      </c>
      <c r="I19" s="29" t="s">
        <v>84</v>
      </c>
      <c r="J19" s="64" t="s">
        <v>106</v>
      </c>
      <c r="K19" s="27">
        <v>2</v>
      </c>
    </row>
    <row r="20" spans="1:11" ht="21.95" customHeight="1" x14ac:dyDescent="0.5">
      <c r="A20" s="28">
        <v>13</v>
      </c>
      <c r="B20" s="30" t="s">
        <v>47</v>
      </c>
      <c r="C20" s="29" t="s">
        <v>45</v>
      </c>
      <c r="D20" s="29" t="s">
        <v>46</v>
      </c>
      <c r="E20" s="29" t="s">
        <v>32</v>
      </c>
      <c r="F20" s="30" t="s">
        <v>44</v>
      </c>
      <c r="G20" s="76" t="s">
        <v>105</v>
      </c>
      <c r="H20" s="29" t="s">
        <v>97</v>
      </c>
      <c r="I20" s="29" t="s">
        <v>84</v>
      </c>
      <c r="J20" s="64" t="s">
        <v>106</v>
      </c>
      <c r="K20" s="27">
        <v>2</v>
      </c>
    </row>
    <row r="21" spans="1:11" ht="21.95" customHeight="1" x14ac:dyDescent="0.5">
      <c r="A21" s="28">
        <v>14</v>
      </c>
      <c r="B21" s="30" t="s">
        <v>48</v>
      </c>
      <c r="C21" s="29" t="s">
        <v>49</v>
      </c>
      <c r="D21" s="29" t="s">
        <v>46</v>
      </c>
      <c r="E21" s="29" t="s">
        <v>32</v>
      </c>
      <c r="F21" s="30" t="s">
        <v>44</v>
      </c>
      <c r="G21" s="76" t="s">
        <v>105</v>
      </c>
      <c r="H21" s="29" t="s">
        <v>97</v>
      </c>
      <c r="I21" s="29" t="s">
        <v>84</v>
      </c>
      <c r="J21" s="64" t="s">
        <v>106</v>
      </c>
      <c r="K21" s="27">
        <v>2</v>
      </c>
    </row>
    <row r="22" spans="1:11" ht="21.95" customHeight="1" x14ac:dyDescent="0.5">
      <c r="A22" s="28">
        <v>15</v>
      </c>
      <c r="B22" s="30" t="s">
        <v>86</v>
      </c>
      <c r="C22" s="29" t="s">
        <v>49</v>
      </c>
      <c r="D22" s="29" t="s">
        <v>46</v>
      </c>
      <c r="E22" s="29" t="s">
        <v>32</v>
      </c>
      <c r="F22" s="30" t="s">
        <v>44</v>
      </c>
      <c r="G22" s="76" t="s">
        <v>105</v>
      </c>
      <c r="H22" s="29" t="s">
        <v>97</v>
      </c>
      <c r="I22" s="29" t="s">
        <v>84</v>
      </c>
      <c r="J22" s="64" t="s">
        <v>106</v>
      </c>
      <c r="K22" s="27">
        <v>2</v>
      </c>
    </row>
    <row r="23" spans="1:11" ht="21.95" customHeight="1" x14ac:dyDescent="0.5">
      <c r="A23" s="28">
        <v>16</v>
      </c>
      <c r="B23" s="30" t="s">
        <v>50</v>
      </c>
      <c r="C23" s="29" t="s">
        <v>51</v>
      </c>
      <c r="D23" s="29" t="s">
        <v>46</v>
      </c>
      <c r="E23" s="29" t="s">
        <v>32</v>
      </c>
      <c r="F23" s="30" t="s">
        <v>44</v>
      </c>
      <c r="G23" s="76" t="s">
        <v>105</v>
      </c>
      <c r="H23" s="29" t="s">
        <v>97</v>
      </c>
      <c r="I23" s="29" t="s">
        <v>84</v>
      </c>
      <c r="J23" s="64" t="s">
        <v>106</v>
      </c>
      <c r="K23" s="27">
        <v>2</v>
      </c>
    </row>
    <row r="24" spans="1:11" ht="21.95" customHeight="1" x14ac:dyDescent="0.5">
      <c r="A24" s="28">
        <v>17</v>
      </c>
      <c r="B24" s="30" t="s">
        <v>52</v>
      </c>
      <c r="C24" s="29" t="s">
        <v>53</v>
      </c>
      <c r="D24" s="29" t="s">
        <v>46</v>
      </c>
      <c r="E24" s="29" t="s">
        <v>40</v>
      </c>
      <c r="F24" s="30" t="s">
        <v>44</v>
      </c>
      <c r="G24" s="76" t="s">
        <v>105</v>
      </c>
      <c r="H24" s="29" t="s">
        <v>97</v>
      </c>
      <c r="I24" s="29" t="s">
        <v>84</v>
      </c>
      <c r="J24" s="64" t="s">
        <v>106</v>
      </c>
      <c r="K24" s="27">
        <v>2</v>
      </c>
    </row>
    <row r="25" spans="1:11" ht="21.95" customHeight="1" x14ac:dyDescent="0.5">
      <c r="A25" s="28">
        <v>18</v>
      </c>
      <c r="B25" s="30" t="s">
        <v>54</v>
      </c>
      <c r="C25" s="29" t="s">
        <v>35</v>
      </c>
      <c r="D25" s="29" t="s">
        <v>46</v>
      </c>
      <c r="E25" s="29" t="s">
        <v>40</v>
      </c>
      <c r="F25" s="30" t="s">
        <v>44</v>
      </c>
      <c r="G25" s="76" t="s">
        <v>105</v>
      </c>
      <c r="H25" s="29" t="s">
        <v>97</v>
      </c>
      <c r="I25" s="29" t="s">
        <v>84</v>
      </c>
      <c r="J25" s="64" t="s">
        <v>106</v>
      </c>
      <c r="K25" s="27">
        <v>2</v>
      </c>
    </row>
    <row r="26" spans="1:11" ht="21.95" customHeight="1" x14ac:dyDescent="0.5">
      <c r="A26" s="28">
        <v>19</v>
      </c>
      <c r="B26" s="30" t="s">
        <v>90</v>
      </c>
      <c r="C26" s="29" t="s">
        <v>96</v>
      </c>
      <c r="D26" s="29" t="s">
        <v>55</v>
      </c>
      <c r="E26" s="29" t="s">
        <v>32</v>
      </c>
      <c r="F26" s="29" t="s">
        <v>103</v>
      </c>
      <c r="G26" s="76" t="s">
        <v>105</v>
      </c>
      <c r="H26" s="29" t="s">
        <v>97</v>
      </c>
      <c r="I26" s="29" t="s">
        <v>84</v>
      </c>
      <c r="J26" s="64" t="s">
        <v>106</v>
      </c>
      <c r="K26" s="27">
        <v>2</v>
      </c>
    </row>
    <row r="27" spans="1:11" ht="21.95" customHeight="1" x14ac:dyDescent="0.5">
      <c r="A27" s="28">
        <v>20</v>
      </c>
      <c r="B27" s="30" t="s">
        <v>91</v>
      </c>
      <c r="C27" s="29" t="s">
        <v>56</v>
      </c>
      <c r="D27" s="29" t="s">
        <v>55</v>
      </c>
      <c r="E27" s="29" t="s">
        <v>32</v>
      </c>
      <c r="F27" s="30" t="s">
        <v>90</v>
      </c>
      <c r="G27" s="76" t="s">
        <v>105</v>
      </c>
      <c r="H27" s="29" t="s">
        <v>97</v>
      </c>
      <c r="I27" s="29" t="s">
        <v>84</v>
      </c>
      <c r="J27" s="64" t="s">
        <v>106</v>
      </c>
      <c r="K27" s="27">
        <v>2</v>
      </c>
    </row>
    <row r="28" spans="1:11" ht="21.95" customHeight="1" x14ac:dyDescent="0.5">
      <c r="A28" s="28">
        <v>21</v>
      </c>
      <c r="B28" s="30" t="s">
        <v>57</v>
      </c>
      <c r="C28" s="29" t="s">
        <v>58</v>
      </c>
      <c r="D28" s="29" t="s">
        <v>55</v>
      </c>
      <c r="E28" s="29" t="s">
        <v>32</v>
      </c>
      <c r="F28" s="30" t="s">
        <v>90</v>
      </c>
      <c r="G28" s="76" t="s">
        <v>105</v>
      </c>
      <c r="H28" s="29" t="s">
        <v>97</v>
      </c>
      <c r="I28" s="29" t="s">
        <v>84</v>
      </c>
      <c r="J28" s="64" t="s">
        <v>106</v>
      </c>
      <c r="K28" s="27">
        <v>2</v>
      </c>
    </row>
    <row r="29" spans="1:11" ht="21.95" customHeight="1" x14ac:dyDescent="0.5">
      <c r="A29" s="28">
        <v>22</v>
      </c>
      <c r="B29" s="30" t="s">
        <v>60</v>
      </c>
      <c r="C29" s="29" t="s">
        <v>59</v>
      </c>
      <c r="D29" s="29" t="s">
        <v>55</v>
      </c>
      <c r="E29" s="29" t="s">
        <v>32</v>
      </c>
      <c r="F29" s="30" t="s">
        <v>90</v>
      </c>
      <c r="G29" s="76" t="s">
        <v>105</v>
      </c>
      <c r="H29" s="29" t="s">
        <v>97</v>
      </c>
      <c r="I29" s="29" t="s">
        <v>84</v>
      </c>
      <c r="J29" s="64" t="s">
        <v>106</v>
      </c>
      <c r="K29" s="31">
        <v>2</v>
      </c>
    </row>
    <row r="30" spans="1:11" ht="21.95" customHeight="1" x14ac:dyDescent="0.5">
      <c r="A30" s="28">
        <v>23</v>
      </c>
      <c r="B30" s="30" t="s">
        <v>61</v>
      </c>
      <c r="C30" s="29" t="s">
        <v>35</v>
      </c>
      <c r="D30" s="29" t="s">
        <v>55</v>
      </c>
      <c r="E30" s="29" t="s">
        <v>40</v>
      </c>
      <c r="F30" s="30" t="s">
        <v>90</v>
      </c>
      <c r="G30" s="76" t="s">
        <v>105</v>
      </c>
      <c r="H30" s="29" t="s">
        <v>97</v>
      </c>
      <c r="I30" s="29" t="s">
        <v>84</v>
      </c>
      <c r="J30" s="64" t="s">
        <v>106</v>
      </c>
      <c r="K30" s="31">
        <v>2</v>
      </c>
    </row>
    <row r="31" spans="1:11" ht="21.95" customHeight="1" x14ac:dyDescent="0.5">
      <c r="A31" s="28">
        <v>24</v>
      </c>
      <c r="B31" s="30" t="s">
        <v>62</v>
      </c>
      <c r="C31" s="29" t="s">
        <v>63</v>
      </c>
      <c r="D31" s="29" t="s">
        <v>55</v>
      </c>
      <c r="E31" s="29" t="s">
        <v>40</v>
      </c>
      <c r="F31" s="30" t="s">
        <v>90</v>
      </c>
      <c r="G31" s="76" t="s">
        <v>105</v>
      </c>
      <c r="H31" s="29" t="s">
        <v>97</v>
      </c>
      <c r="I31" s="29" t="s">
        <v>84</v>
      </c>
      <c r="J31" s="64" t="s">
        <v>106</v>
      </c>
      <c r="K31" s="31">
        <v>2</v>
      </c>
    </row>
    <row r="32" spans="1:11" ht="21.95" customHeight="1" x14ac:dyDescent="0.5">
      <c r="A32" s="28">
        <v>25</v>
      </c>
      <c r="B32" s="30" t="s">
        <v>64</v>
      </c>
      <c r="C32" s="29" t="s">
        <v>65</v>
      </c>
      <c r="D32" s="29" t="s">
        <v>55</v>
      </c>
      <c r="E32" s="29" t="s">
        <v>40</v>
      </c>
      <c r="F32" s="30" t="s">
        <v>90</v>
      </c>
      <c r="G32" s="76" t="s">
        <v>105</v>
      </c>
      <c r="H32" s="29" t="s">
        <v>97</v>
      </c>
      <c r="I32" s="29" t="s">
        <v>84</v>
      </c>
      <c r="J32" s="64" t="s">
        <v>106</v>
      </c>
      <c r="K32" s="31">
        <v>2</v>
      </c>
    </row>
    <row r="33" spans="1:11" ht="21.95" customHeight="1" x14ac:dyDescent="0.5">
      <c r="A33" s="28">
        <v>26</v>
      </c>
      <c r="B33" s="30" t="s">
        <v>66</v>
      </c>
      <c r="C33" s="29" t="s">
        <v>45</v>
      </c>
      <c r="D33" s="29" t="s">
        <v>67</v>
      </c>
      <c r="E33" s="29" t="s">
        <v>32</v>
      </c>
      <c r="F33" s="29" t="s">
        <v>103</v>
      </c>
      <c r="G33" s="76" t="s">
        <v>105</v>
      </c>
      <c r="H33" s="29" t="s">
        <v>97</v>
      </c>
      <c r="I33" s="29" t="s">
        <v>84</v>
      </c>
      <c r="J33" s="64" t="s">
        <v>106</v>
      </c>
      <c r="K33" s="31">
        <v>2</v>
      </c>
    </row>
    <row r="34" spans="1:11" ht="21.95" customHeight="1" x14ac:dyDescent="0.5">
      <c r="A34" s="28">
        <v>27</v>
      </c>
      <c r="B34" s="30" t="s">
        <v>94</v>
      </c>
      <c r="C34" s="29" t="s">
        <v>45</v>
      </c>
      <c r="D34" s="29" t="s">
        <v>67</v>
      </c>
      <c r="E34" s="29" t="s">
        <v>32</v>
      </c>
      <c r="F34" s="30" t="s">
        <v>66</v>
      </c>
      <c r="G34" s="76" t="s">
        <v>105</v>
      </c>
      <c r="H34" s="29" t="s">
        <v>97</v>
      </c>
      <c r="I34" s="29" t="s">
        <v>84</v>
      </c>
      <c r="J34" s="64" t="s">
        <v>106</v>
      </c>
      <c r="K34" s="31">
        <v>2</v>
      </c>
    </row>
    <row r="35" spans="1:11" ht="21.95" customHeight="1" x14ac:dyDescent="0.5">
      <c r="A35" s="28">
        <v>28</v>
      </c>
      <c r="B35" s="30" t="s">
        <v>68</v>
      </c>
      <c r="C35" s="29" t="s">
        <v>49</v>
      </c>
      <c r="D35" s="29" t="s">
        <v>67</v>
      </c>
      <c r="E35" s="29" t="s">
        <v>32</v>
      </c>
      <c r="F35" s="30" t="s">
        <v>66</v>
      </c>
      <c r="G35" s="75" t="s">
        <v>105</v>
      </c>
      <c r="H35" s="29" t="s">
        <v>97</v>
      </c>
      <c r="I35" s="29" t="s">
        <v>84</v>
      </c>
      <c r="J35" s="64" t="s">
        <v>106</v>
      </c>
      <c r="K35" s="31">
        <v>2</v>
      </c>
    </row>
    <row r="36" spans="1:11" ht="21.95" customHeight="1" x14ac:dyDescent="0.5">
      <c r="A36" s="28">
        <v>29</v>
      </c>
      <c r="B36" s="30" t="s">
        <v>69</v>
      </c>
      <c r="C36" s="29" t="s">
        <v>49</v>
      </c>
      <c r="D36" s="29" t="s">
        <v>67</v>
      </c>
      <c r="E36" s="29" t="s">
        <v>32</v>
      </c>
      <c r="F36" s="30" t="s">
        <v>66</v>
      </c>
      <c r="G36" s="76" t="s">
        <v>105</v>
      </c>
      <c r="H36" s="29" t="s">
        <v>97</v>
      </c>
      <c r="I36" s="29" t="s">
        <v>84</v>
      </c>
      <c r="J36" s="64" t="s">
        <v>106</v>
      </c>
      <c r="K36" s="31">
        <v>2</v>
      </c>
    </row>
    <row r="37" spans="1:11" ht="21.95" customHeight="1" x14ac:dyDescent="0.5">
      <c r="A37" s="28">
        <v>30</v>
      </c>
      <c r="B37" s="30" t="s">
        <v>70</v>
      </c>
      <c r="C37" s="29" t="s">
        <v>35</v>
      </c>
      <c r="D37" s="29" t="s">
        <v>67</v>
      </c>
      <c r="E37" s="29" t="s">
        <v>40</v>
      </c>
      <c r="F37" s="30" t="s">
        <v>66</v>
      </c>
      <c r="G37" s="76" t="s">
        <v>105</v>
      </c>
      <c r="H37" s="29" t="s">
        <v>97</v>
      </c>
      <c r="I37" s="29" t="s">
        <v>84</v>
      </c>
      <c r="J37" s="64" t="s">
        <v>106</v>
      </c>
      <c r="K37" s="31">
        <v>2</v>
      </c>
    </row>
    <row r="38" spans="1:11" ht="21.95" customHeight="1" x14ac:dyDescent="0.5">
      <c r="A38" s="28">
        <v>31</v>
      </c>
      <c r="B38" s="30" t="s">
        <v>39</v>
      </c>
      <c r="C38" s="29" t="s">
        <v>35</v>
      </c>
      <c r="D38" s="29" t="s">
        <v>67</v>
      </c>
      <c r="E38" s="29" t="s">
        <v>40</v>
      </c>
      <c r="F38" s="30" t="s">
        <v>66</v>
      </c>
      <c r="G38" s="76" t="s">
        <v>105</v>
      </c>
      <c r="H38" s="29" t="s">
        <v>97</v>
      </c>
      <c r="I38" s="29" t="s">
        <v>84</v>
      </c>
      <c r="J38" s="64" t="s">
        <v>106</v>
      </c>
      <c r="K38" s="31">
        <v>2</v>
      </c>
    </row>
    <row r="39" spans="1:11" ht="21.95" customHeight="1" x14ac:dyDescent="0.5">
      <c r="A39" s="28">
        <v>32</v>
      </c>
      <c r="B39" s="30" t="s">
        <v>71</v>
      </c>
      <c r="C39" s="29" t="s">
        <v>35</v>
      </c>
      <c r="D39" s="29" t="s">
        <v>67</v>
      </c>
      <c r="E39" s="29" t="s">
        <v>40</v>
      </c>
      <c r="F39" s="30" t="s">
        <v>66</v>
      </c>
      <c r="G39" s="76" t="s">
        <v>105</v>
      </c>
      <c r="H39" s="29" t="s">
        <v>97</v>
      </c>
      <c r="I39" s="29" t="s">
        <v>84</v>
      </c>
      <c r="J39" s="64" t="s">
        <v>106</v>
      </c>
      <c r="K39" s="31">
        <v>2</v>
      </c>
    </row>
    <row r="40" spans="1:11" ht="21.95" customHeight="1" x14ac:dyDescent="0.5">
      <c r="A40" s="28">
        <v>33</v>
      </c>
      <c r="B40" s="30" t="s">
        <v>72</v>
      </c>
      <c r="C40" s="29" t="s">
        <v>73</v>
      </c>
      <c r="D40" s="29" t="s">
        <v>67</v>
      </c>
      <c r="E40" s="29" t="s">
        <v>40</v>
      </c>
      <c r="F40" s="30" t="s">
        <v>66</v>
      </c>
      <c r="G40" s="76" t="s">
        <v>105</v>
      </c>
      <c r="H40" s="29" t="s">
        <v>97</v>
      </c>
      <c r="I40" s="29" t="s">
        <v>84</v>
      </c>
      <c r="J40" s="64" t="s">
        <v>106</v>
      </c>
      <c r="K40" s="31">
        <v>2</v>
      </c>
    </row>
    <row r="41" spans="1:11" ht="21.95" customHeight="1" x14ac:dyDescent="0.5">
      <c r="A41" s="28">
        <v>34</v>
      </c>
      <c r="B41" s="30" t="s">
        <v>95</v>
      </c>
      <c r="C41" s="29" t="s">
        <v>35</v>
      </c>
      <c r="D41" s="29" t="s">
        <v>67</v>
      </c>
      <c r="E41" s="29" t="s">
        <v>40</v>
      </c>
      <c r="F41" s="30" t="s">
        <v>66</v>
      </c>
      <c r="G41" s="76" t="s">
        <v>105</v>
      </c>
      <c r="H41" s="29" t="s">
        <v>97</v>
      </c>
      <c r="I41" s="29" t="s">
        <v>84</v>
      </c>
      <c r="J41" s="64" t="s">
        <v>106</v>
      </c>
      <c r="K41" s="31">
        <v>2</v>
      </c>
    </row>
    <row r="42" spans="1:11" ht="21.95" customHeight="1" x14ac:dyDescent="0.5">
      <c r="A42" s="28">
        <v>35</v>
      </c>
      <c r="B42" s="30" t="s">
        <v>74</v>
      </c>
      <c r="C42" s="29" t="s">
        <v>75</v>
      </c>
      <c r="D42" s="29" t="s">
        <v>67</v>
      </c>
      <c r="E42" s="29" t="s">
        <v>40</v>
      </c>
      <c r="F42" s="30" t="s">
        <v>66</v>
      </c>
      <c r="G42" s="76" t="s">
        <v>105</v>
      </c>
      <c r="H42" s="29" t="s">
        <v>97</v>
      </c>
      <c r="I42" s="29" t="s">
        <v>84</v>
      </c>
      <c r="J42" s="64" t="s">
        <v>106</v>
      </c>
      <c r="K42" s="31">
        <v>2</v>
      </c>
    </row>
    <row r="43" spans="1:11" ht="21.95" customHeight="1" x14ac:dyDescent="0.5">
      <c r="A43" s="28">
        <v>36</v>
      </c>
      <c r="B43" s="30" t="s">
        <v>99</v>
      </c>
      <c r="C43" s="29" t="s">
        <v>78</v>
      </c>
      <c r="D43" s="29" t="s">
        <v>76</v>
      </c>
      <c r="E43" s="29" t="s">
        <v>32</v>
      </c>
      <c r="F43" s="29" t="s">
        <v>103</v>
      </c>
      <c r="G43" s="76" t="s">
        <v>105</v>
      </c>
      <c r="H43" s="29" t="s">
        <v>97</v>
      </c>
      <c r="I43" s="29" t="s">
        <v>84</v>
      </c>
      <c r="J43" s="64" t="s">
        <v>106</v>
      </c>
      <c r="K43" s="31">
        <v>2</v>
      </c>
    </row>
    <row r="44" spans="1:11" ht="21.95" customHeight="1" x14ac:dyDescent="0.5">
      <c r="A44" s="28">
        <v>37</v>
      </c>
      <c r="B44" s="30" t="s">
        <v>77</v>
      </c>
      <c r="C44" s="29" t="s">
        <v>79</v>
      </c>
      <c r="D44" s="29" t="s">
        <v>76</v>
      </c>
      <c r="E44" s="29" t="s">
        <v>32</v>
      </c>
      <c r="F44" s="30" t="s">
        <v>99</v>
      </c>
      <c r="G44" s="76" t="s">
        <v>105</v>
      </c>
      <c r="H44" s="29" t="s">
        <v>97</v>
      </c>
      <c r="I44" s="29" t="s">
        <v>84</v>
      </c>
      <c r="J44" s="64" t="s">
        <v>106</v>
      </c>
      <c r="K44" s="31">
        <v>2</v>
      </c>
    </row>
    <row r="45" spans="1:11" ht="21.95" customHeight="1" x14ac:dyDescent="0.5">
      <c r="A45" s="28">
        <v>38</v>
      </c>
      <c r="B45" s="30" t="s">
        <v>102</v>
      </c>
      <c r="C45" s="29" t="s">
        <v>104</v>
      </c>
      <c r="D45" s="29" t="s">
        <v>76</v>
      </c>
      <c r="E45" s="29" t="s">
        <v>32</v>
      </c>
      <c r="F45" s="30" t="s">
        <v>99</v>
      </c>
      <c r="G45" s="76" t="s">
        <v>105</v>
      </c>
      <c r="H45" s="29" t="s">
        <v>97</v>
      </c>
      <c r="I45" s="29" t="s">
        <v>84</v>
      </c>
      <c r="J45" s="64" t="s">
        <v>106</v>
      </c>
      <c r="K45" s="31">
        <v>2</v>
      </c>
    </row>
    <row r="46" spans="1:11" ht="21.95" customHeight="1" x14ac:dyDescent="0.5">
      <c r="A46" s="28">
        <v>39</v>
      </c>
      <c r="B46" s="30" t="s">
        <v>80</v>
      </c>
      <c r="C46" s="29" t="s">
        <v>83</v>
      </c>
      <c r="D46" s="29" t="s">
        <v>76</v>
      </c>
      <c r="E46" s="29" t="s">
        <v>40</v>
      </c>
      <c r="F46" s="30" t="s">
        <v>99</v>
      </c>
      <c r="G46" s="76" t="s">
        <v>105</v>
      </c>
      <c r="H46" s="29" t="s">
        <v>97</v>
      </c>
      <c r="I46" s="29" t="s">
        <v>84</v>
      </c>
      <c r="J46" s="64" t="s">
        <v>106</v>
      </c>
      <c r="K46" s="31">
        <v>2</v>
      </c>
    </row>
    <row r="47" spans="1:11" ht="21.95" customHeight="1" x14ac:dyDescent="0.5">
      <c r="A47" s="28">
        <v>40</v>
      </c>
      <c r="B47" s="30" t="s">
        <v>81</v>
      </c>
      <c r="C47" s="29" t="s">
        <v>83</v>
      </c>
      <c r="D47" s="29" t="s">
        <v>76</v>
      </c>
      <c r="E47" s="29" t="s">
        <v>40</v>
      </c>
      <c r="F47" s="30" t="s">
        <v>99</v>
      </c>
      <c r="G47" s="76" t="s">
        <v>105</v>
      </c>
      <c r="H47" s="29" t="s">
        <v>97</v>
      </c>
      <c r="I47" s="29" t="s">
        <v>84</v>
      </c>
      <c r="J47" s="64" t="s">
        <v>106</v>
      </c>
      <c r="K47" s="31">
        <v>2</v>
      </c>
    </row>
    <row r="48" spans="1:11" ht="21.95" customHeight="1" x14ac:dyDescent="0.5">
      <c r="A48" s="28">
        <v>41</v>
      </c>
      <c r="B48" s="30" t="s">
        <v>82</v>
      </c>
      <c r="C48" s="29" t="s">
        <v>35</v>
      </c>
      <c r="D48" s="29" t="s">
        <v>76</v>
      </c>
      <c r="E48" s="29" t="s">
        <v>40</v>
      </c>
      <c r="F48" s="30" t="s">
        <v>99</v>
      </c>
      <c r="G48" s="76" t="s">
        <v>105</v>
      </c>
      <c r="H48" s="29" t="s">
        <v>97</v>
      </c>
      <c r="I48" s="29" t="s">
        <v>84</v>
      </c>
      <c r="J48" s="64" t="s">
        <v>106</v>
      </c>
      <c r="K48" s="31">
        <v>2</v>
      </c>
    </row>
    <row r="49" spans="1:11" ht="21.95" customHeight="1" x14ac:dyDescent="0.5">
      <c r="A49" s="28">
        <v>42</v>
      </c>
      <c r="B49" s="30" t="s">
        <v>85</v>
      </c>
      <c r="C49" s="29" t="s">
        <v>73</v>
      </c>
      <c r="D49" s="29" t="s">
        <v>76</v>
      </c>
      <c r="E49" s="29" t="s">
        <v>40</v>
      </c>
      <c r="F49" s="30" t="s">
        <v>99</v>
      </c>
      <c r="G49" s="76" t="s">
        <v>105</v>
      </c>
      <c r="H49" s="29" t="s">
        <v>97</v>
      </c>
      <c r="I49" s="29" t="s">
        <v>84</v>
      </c>
      <c r="J49" s="64" t="s">
        <v>106</v>
      </c>
      <c r="K49" s="31">
        <v>2</v>
      </c>
    </row>
    <row r="50" spans="1:11" ht="21.95" customHeight="1" x14ac:dyDescent="0.2">
      <c r="D50" s="34"/>
      <c r="E50" s="35"/>
    </row>
    <row r="51" spans="1:11" ht="21.95" customHeight="1" x14ac:dyDescent="0.2">
      <c r="D51" s="34"/>
      <c r="E51" s="35"/>
    </row>
    <row r="52" spans="1:11" ht="21.95" customHeight="1" x14ac:dyDescent="0.2">
      <c r="D52" s="34"/>
      <c r="E52" s="35"/>
    </row>
    <row r="53" spans="1:11" ht="21.95" customHeight="1" x14ac:dyDescent="0.2">
      <c r="D53" s="34"/>
      <c r="E53" s="35"/>
    </row>
    <row r="54" spans="1:11" ht="21.95" customHeight="1" x14ac:dyDescent="0.2">
      <c r="D54" s="34"/>
      <c r="E54" s="35"/>
    </row>
    <row r="55" spans="1:11" ht="21.95" customHeight="1" x14ac:dyDescent="0.2">
      <c r="D55" s="34"/>
      <c r="E55" s="35"/>
    </row>
    <row r="56" spans="1:11" ht="21.95" customHeight="1" x14ac:dyDescent="0.2">
      <c r="D56" s="34"/>
      <c r="E56" s="35"/>
    </row>
    <row r="57" spans="1:11" ht="21.95" customHeight="1" x14ac:dyDescent="0.2">
      <c r="D57" s="34"/>
      <c r="E57" s="35"/>
    </row>
    <row r="58" spans="1:11" ht="21.95" customHeight="1" x14ac:dyDescent="0.2">
      <c r="D58" s="34"/>
      <c r="E58" s="35"/>
    </row>
    <row r="59" spans="1:11" ht="21.95" customHeight="1" x14ac:dyDescent="0.2">
      <c r="D59" s="34"/>
      <c r="E59" s="35"/>
    </row>
    <row r="60" spans="1:11" ht="21.95" customHeight="1" x14ac:dyDescent="0.2">
      <c r="D60" s="34"/>
      <c r="E60" s="35"/>
    </row>
    <row r="61" spans="1:11" ht="21.95" customHeight="1" x14ac:dyDescent="0.2">
      <c r="D61" s="34"/>
      <c r="E61" s="35"/>
    </row>
    <row r="62" spans="1:11" ht="21.95" customHeight="1" x14ac:dyDescent="0.2">
      <c r="D62" s="34"/>
      <c r="E62" s="35"/>
    </row>
    <row r="63" spans="1:11" ht="21.95" customHeight="1" x14ac:dyDescent="0.2">
      <c r="D63" s="34"/>
      <c r="E63" s="35"/>
    </row>
    <row r="64" spans="1:11" ht="21.95" customHeight="1" x14ac:dyDescent="0.2">
      <c r="D64" s="34"/>
      <c r="E64" s="35"/>
    </row>
    <row r="65" spans="4:5" ht="21.95" customHeight="1" x14ac:dyDescent="0.2">
      <c r="D65" s="34"/>
      <c r="E65" s="35"/>
    </row>
    <row r="66" spans="4:5" ht="21.95" customHeight="1" x14ac:dyDescent="0.2">
      <c r="D66" s="34"/>
      <c r="E66" s="35"/>
    </row>
    <row r="67" spans="4:5" ht="21.95" customHeight="1" x14ac:dyDescent="0.2">
      <c r="D67" s="34"/>
      <c r="E67" s="35"/>
    </row>
    <row r="68" spans="4:5" ht="21.95" customHeight="1" x14ac:dyDescent="0.2">
      <c r="D68" s="34"/>
      <c r="E68" s="35"/>
    </row>
    <row r="69" spans="4:5" ht="21.95" customHeight="1" x14ac:dyDescent="0.2">
      <c r="D69" s="34"/>
      <c r="E69" s="35"/>
    </row>
    <row r="70" spans="4:5" ht="21.95" customHeight="1" x14ac:dyDescent="0.2">
      <c r="D70" s="34"/>
      <c r="E70" s="35"/>
    </row>
    <row r="71" spans="4:5" ht="21.95" customHeight="1" x14ac:dyDescent="0.2">
      <c r="D71" s="34"/>
      <c r="E71" s="35"/>
    </row>
    <row r="72" spans="4:5" ht="21.95" customHeight="1" x14ac:dyDescent="0.2">
      <c r="D72" s="34"/>
      <c r="E72" s="35"/>
    </row>
    <row r="73" spans="4:5" ht="21.95" customHeight="1" x14ac:dyDescent="0.2">
      <c r="D73" s="34"/>
      <c r="E73" s="35"/>
    </row>
    <row r="74" spans="4:5" ht="21.95" customHeight="1" x14ac:dyDescent="0.2">
      <c r="D74" s="34"/>
      <c r="E74" s="35"/>
    </row>
    <row r="75" spans="4:5" ht="21.95" customHeight="1" x14ac:dyDescent="0.2">
      <c r="D75" s="34"/>
      <c r="E75" s="35"/>
    </row>
    <row r="76" spans="4:5" ht="21.95" customHeight="1" x14ac:dyDescent="0.2">
      <c r="D76" s="34"/>
      <c r="E76" s="35"/>
    </row>
    <row r="77" spans="4:5" ht="21.95" customHeight="1" x14ac:dyDescent="0.2">
      <c r="D77" s="34"/>
      <c r="E77" s="35"/>
    </row>
    <row r="78" spans="4:5" ht="21.95" customHeight="1" x14ac:dyDescent="0.2">
      <c r="D78" s="34"/>
      <c r="E78" s="35"/>
    </row>
    <row r="79" spans="4:5" ht="21.95" customHeight="1" x14ac:dyDescent="0.2">
      <c r="D79" s="34"/>
      <c r="E79" s="35"/>
    </row>
    <row r="80" spans="4:5" ht="21.95" customHeight="1" x14ac:dyDescent="0.2">
      <c r="D80" s="34"/>
      <c r="E80" s="35"/>
    </row>
    <row r="81" spans="4:5" ht="21.95" customHeight="1" x14ac:dyDescent="0.2">
      <c r="D81" s="34"/>
      <c r="E81" s="35"/>
    </row>
    <row r="82" spans="4:5" ht="21.95" customHeight="1" x14ac:dyDescent="0.2">
      <c r="D82" s="34"/>
      <c r="E82" s="35"/>
    </row>
    <row r="83" spans="4:5" ht="21.95" customHeight="1" x14ac:dyDescent="0.2">
      <c r="D83" s="34"/>
      <c r="E83" s="35"/>
    </row>
    <row r="84" spans="4:5" ht="21.95" customHeight="1" x14ac:dyDescent="0.2">
      <c r="D84" s="34"/>
      <c r="E84" s="35"/>
    </row>
    <row r="85" spans="4:5" ht="21.95" customHeight="1" x14ac:dyDescent="0.2">
      <c r="D85" s="34"/>
      <c r="E85" s="35"/>
    </row>
    <row r="86" spans="4:5" ht="21.95" customHeight="1" x14ac:dyDescent="0.2">
      <c r="D86" s="34"/>
      <c r="E86" s="35"/>
    </row>
    <row r="87" spans="4:5" ht="21.95" customHeight="1" x14ac:dyDescent="0.2">
      <c r="D87" s="34"/>
      <c r="E87" s="35"/>
    </row>
    <row r="88" spans="4:5" ht="21.95" customHeight="1" x14ac:dyDescent="0.2">
      <c r="D88" s="34"/>
      <c r="E88" s="35"/>
    </row>
    <row r="89" spans="4:5" ht="21.95" customHeight="1" x14ac:dyDescent="0.2">
      <c r="D89" s="34"/>
      <c r="E89" s="35"/>
    </row>
    <row r="90" spans="4:5" ht="21.95" customHeight="1" x14ac:dyDescent="0.2">
      <c r="D90" s="34"/>
      <c r="E90" s="35"/>
    </row>
    <row r="91" spans="4:5" ht="21.95" customHeight="1" x14ac:dyDescent="0.2">
      <c r="D91" s="34"/>
      <c r="E91" s="35"/>
    </row>
    <row r="92" spans="4:5" ht="21.95" customHeight="1" x14ac:dyDescent="0.2">
      <c r="D92" s="34"/>
      <c r="E92" s="35"/>
    </row>
    <row r="93" spans="4:5" ht="21.95" customHeight="1" x14ac:dyDescent="0.2">
      <c r="D93" s="34"/>
      <c r="E93" s="35"/>
    </row>
    <row r="94" spans="4:5" ht="21.95" customHeight="1" x14ac:dyDescent="0.2">
      <c r="D94" s="34"/>
      <c r="E94" s="35"/>
    </row>
    <row r="95" spans="4:5" ht="21.95" customHeight="1" x14ac:dyDescent="0.2">
      <c r="D95" s="34"/>
      <c r="E95" s="35"/>
    </row>
    <row r="96" spans="4:5" ht="21.95" customHeight="1" x14ac:dyDescent="0.2">
      <c r="D96" s="34"/>
      <c r="E96" s="35"/>
    </row>
    <row r="97" spans="4:5" ht="21.95" customHeight="1" x14ac:dyDescent="0.2">
      <c r="D97" s="34"/>
      <c r="E97" s="35"/>
    </row>
    <row r="98" spans="4:5" ht="21.95" customHeight="1" x14ac:dyDescent="0.2">
      <c r="D98" s="34"/>
      <c r="E98" s="35"/>
    </row>
    <row r="99" spans="4:5" ht="21.95" customHeight="1" x14ac:dyDescent="0.2">
      <c r="D99" s="34"/>
      <c r="E99" s="35"/>
    </row>
    <row r="100" spans="4:5" ht="21.95" customHeight="1" x14ac:dyDescent="0.2">
      <c r="D100" s="34"/>
      <c r="E100" s="35"/>
    </row>
    <row r="101" spans="4:5" ht="21.95" customHeight="1" x14ac:dyDescent="0.2">
      <c r="D101" s="34"/>
      <c r="E101" s="35"/>
    </row>
    <row r="102" spans="4:5" ht="21.95" customHeight="1" x14ac:dyDescent="0.2">
      <c r="D102" s="34"/>
      <c r="E102" s="35"/>
    </row>
    <row r="103" spans="4:5" ht="21.95" customHeight="1" x14ac:dyDescent="0.2">
      <c r="D103" s="34"/>
      <c r="E103" s="35"/>
    </row>
    <row r="104" spans="4:5" ht="21.95" customHeight="1" x14ac:dyDescent="0.2">
      <c r="D104" s="34"/>
      <c r="E104" s="35"/>
    </row>
    <row r="105" spans="4:5" ht="21.95" customHeight="1" x14ac:dyDescent="0.2">
      <c r="D105" s="34"/>
      <c r="E105" s="35"/>
    </row>
    <row r="106" spans="4:5" ht="21.95" customHeight="1" x14ac:dyDescent="0.2">
      <c r="D106" s="34"/>
      <c r="E106" s="35"/>
    </row>
    <row r="107" spans="4:5" ht="21.95" customHeight="1" x14ac:dyDescent="0.2">
      <c r="D107" s="34"/>
      <c r="E107" s="35"/>
    </row>
    <row r="108" spans="4:5" ht="21.95" customHeight="1" x14ac:dyDescent="0.2">
      <c r="D108" s="34"/>
      <c r="E108" s="35"/>
    </row>
    <row r="109" spans="4:5" ht="21.95" customHeight="1" x14ac:dyDescent="0.2">
      <c r="D109" s="34"/>
      <c r="E109" s="35"/>
    </row>
    <row r="110" spans="4:5" ht="21.95" customHeight="1" x14ac:dyDescent="0.2">
      <c r="D110" s="34"/>
      <c r="E110" s="35"/>
    </row>
    <row r="111" spans="4:5" ht="21.95" customHeight="1" x14ac:dyDescent="0.2">
      <c r="D111" s="34"/>
      <c r="E111" s="35"/>
    </row>
    <row r="112" spans="4:5" ht="21.95" customHeight="1" x14ac:dyDescent="0.2">
      <c r="D112" s="34"/>
      <c r="E112" s="35"/>
    </row>
    <row r="113" spans="4:5" ht="21.95" customHeight="1" x14ac:dyDescent="0.2">
      <c r="D113" s="34"/>
      <c r="E113" s="35"/>
    </row>
    <row r="114" spans="4:5" ht="21.95" customHeight="1" x14ac:dyDescent="0.2">
      <c r="D114" s="34"/>
      <c r="E114" s="35"/>
    </row>
    <row r="115" spans="4:5" ht="21.95" customHeight="1" x14ac:dyDescent="0.2">
      <c r="D115" s="34"/>
      <c r="E115" s="35"/>
    </row>
    <row r="116" spans="4:5" ht="21.95" customHeight="1" x14ac:dyDescent="0.2">
      <c r="D116" s="34"/>
      <c r="E116" s="35"/>
    </row>
    <row r="117" spans="4:5" ht="21.95" customHeight="1" x14ac:dyDescent="0.2">
      <c r="D117" s="34"/>
      <c r="E117" s="35"/>
    </row>
    <row r="118" spans="4:5" ht="21.95" customHeight="1" x14ac:dyDescent="0.2">
      <c r="D118" s="34"/>
      <c r="E118" s="35"/>
    </row>
    <row r="119" spans="4:5" ht="21.95" customHeight="1" x14ac:dyDescent="0.2">
      <c r="D119" s="34"/>
      <c r="E119" s="35"/>
    </row>
    <row r="120" spans="4:5" ht="21.95" customHeight="1" x14ac:dyDescent="0.2">
      <c r="D120" s="34"/>
      <c r="E120" s="35"/>
    </row>
    <row r="121" spans="4:5" ht="21.95" customHeight="1" x14ac:dyDescent="0.2">
      <c r="D121" s="34"/>
      <c r="E121" s="35"/>
    </row>
    <row r="122" spans="4:5" ht="21.95" customHeight="1" x14ac:dyDescent="0.2">
      <c r="D122" s="34"/>
      <c r="E122" s="35"/>
    </row>
    <row r="123" spans="4:5" ht="21.95" customHeight="1" x14ac:dyDescent="0.2">
      <c r="D123" s="34"/>
      <c r="E123" s="35"/>
    </row>
    <row r="124" spans="4:5" ht="21.95" customHeight="1" x14ac:dyDescent="0.2">
      <c r="D124" s="34"/>
      <c r="E124" s="35"/>
    </row>
    <row r="125" spans="4:5" ht="21.95" customHeight="1" x14ac:dyDescent="0.2">
      <c r="D125" s="34"/>
      <c r="E125" s="35"/>
    </row>
    <row r="126" spans="4:5" ht="21.95" customHeight="1" x14ac:dyDescent="0.2">
      <c r="D126" s="34"/>
      <c r="E126" s="35"/>
    </row>
    <row r="127" spans="4:5" ht="21.95" customHeight="1" x14ac:dyDescent="0.2">
      <c r="D127" s="34"/>
      <c r="E127" s="35"/>
    </row>
    <row r="128" spans="4:5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4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4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4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40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82874015700000003" right="7.8740157480315001E-2" top="0.90748031500000004" bottom="7.8740157480315001E-2" header="0.118110236220472" footer="7.8740157480315001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zoomScale="110" zoomScaleNormal="110" workbookViewId="0">
      <selection activeCell="B6" sqref="B6"/>
    </sheetView>
  </sheetViews>
  <sheetFormatPr defaultRowHeight="26.25" x14ac:dyDescent="0.6"/>
  <cols>
    <col min="1" max="1" width="10.375" style="43" customWidth="1"/>
    <col min="2" max="2" width="42" style="73" customWidth="1"/>
    <col min="3" max="3" width="37.625" style="74" customWidth="1"/>
    <col min="4" max="4" width="44.75" style="43" customWidth="1"/>
    <col min="5" max="16384" width="9" style="37"/>
  </cols>
  <sheetData>
    <row r="1" spans="1:4" ht="36" x14ac:dyDescent="0.65">
      <c r="A1" s="86" t="s">
        <v>25</v>
      </c>
      <c r="B1" s="86"/>
      <c r="C1" s="86"/>
      <c r="D1" s="86"/>
    </row>
    <row r="2" spans="1:4" ht="93" customHeight="1" x14ac:dyDescent="0.6">
      <c r="A2" s="85" t="s">
        <v>28</v>
      </c>
      <c r="B2" s="85"/>
      <c r="C2" s="85"/>
      <c r="D2" s="85"/>
    </row>
    <row r="3" spans="1:4" ht="193.5" customHeight="1" x14ac:dyDescent="0.6">
      <c r="A3" s="85" t="s">
        <v>26</v>
      </c>
      <c r="B3" s="85"/>
      <c r="C3" s="85"/>
      <c r="D3" s="85"/>
    </row>
    <row r="4" spans="1:4" s="41" customFormat="1" ht="52.5" x14ac:dyDescent="0.2">
      <c r="A4" s="38" t="s">
        <v>11</v>
      </c>
      <c r="B4" s="39" t="s">
        <v>14</v>
      </c>
      <c r="C4" s="40" t="s">
        <v>1</v>
      </c>
      <c r="D4" s="46" t="s">
        <v>27</v>
      </c>
    </row>
    <row r="5" spans="1:4" x14ac:dyDescent="0.6">
      <c r="A5" s="42">
        <v>1</v>
      </c>
      <c r="B5" s="71" t="s">
        <v>16</v>
      </c>
      <c r="C5" s="72" t="s">
        <v>17</v>
      </c>
      <c r="D5" s="47" t="str">
        <f>IF(COUNTIF('วางแผนพัฒนาHRD(IDP)'!$B$8:$B$640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6">
      <c r="A6" s="42">
        <v>2</v>
      </c>
      <c r="B6" s="71"/>
      <c r="C6" s="72"/>
      <c r="D6" s="47" t="str">
        <f>IF(COUNTIF('วางแผนพัฒนาHRD(IDP)'!$B$8:$B$640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6">
      <c r="A7" s="42">
        <v>3</v>
      </c>
      <c r="B7" s="71"/>
      <c r="C7" s="72"/>
      <c r="D7" s="47" t="str">
        <f>IF(COUNTIF('วางแผนพัฒนาHRD(IDP)'!$B$8:$B$640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6">
      <c r="A8" s="42">
        <v>4</v>
      </c>
      <c r="B8" s="71"/>
      <c r="C8" s="72"/>
      <c r="D8" s="47" t="str">
        <f>IF(COUNTIF('วางแผนพัฒนาHRD(IDP)'!$B$8:$B$640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6">
      <c r="A9" s="42">
        <v>5</v>
      </c>
      <c r="B9" s="71"/>
      <c r="C9" s="72"/>
      <c r="D9" s="47" t="str">
        <f>IF(COUNTIF('วางแผนพัฒนาHRD(IDP)'!$B$8:$B$640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6">
      <c r="A10" s="42">
        <v>6</v>
      </c>
      <c r="B10" s="71"/>
      <c r="C10" s="72"/>
      <c r="D10" s="47" t="str">
        <f>IF(COUNTIF('วางแผนพัฒนาHRD(IDP)'!$B$8:$B$640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6">
      <c r="A11" s="42">
        <v>7</v>
      </c>
      <c r="B11" s="71"/>
      <c r="C11" s="72"/>
      <c r="D11" s="47" t="str">
        <f>IF(COUNTIF('วางแผนพัฒนาHRD(IDP)'!$B$8:$B$640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6">
      <c r="A12" s="42">
        <v>8</v>
      </c>
      <c r="B12" s="71"/>
      <c r="C12" s="72"/>
      <c r="D12" s="47" t="str">
        <f>IF(COUNTIF('วางแผนพัฒนาHRD(IDP)'!$B$8:$B$640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6">
      <c r="A13" s="42">
        <v>9</v>
      </c>
      <c r="B13" s="71"/>
      <c r="C13" s="72"/>
      <c r="D13" s="47" t="str">
        <f>IF(COUNTIF('วางแผนพัฒนาHRD(IDP)'!$B$8:$B$640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6">
      <c r="A14" s="42">
        <v>10</v>
      </c>
      <c r="B14" s="71"/>
      <c r="C14" s="72"/>
      <c r="D14" s="47" t="str">
        <f>IF(COUNTIF('วางแผนพัฒนาHRD(IDP)'!$B$8:$B$640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6">
      <c r="A15" s="42">
        <v>11</v>
      </c>
      <c r="B15" s="71"/>
      <c r="C15" s="72"/>
      <c r="D15" s="47" t="str">
        <f>IF(COUNTIF('วางแผนพัฒนาHRD(IDP)'!$B$8:$B$640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6">
      <c r="A16" s="42">
        <v>12</v>
      </c>
      <c r="B16" s="71"/>
      <c r="C16" s="72"/>
      <c r="D16" s="47" t="str">
        <f>IF(COUNTIF('วางแผนพัฒนาHRD(IDP)'!$B$8:$B$640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6">
      <c r="A17" s="42">
        <v>13</v>
      </c>
      <c r="B17" s="71"/>
      <c r="C17" s="72"/>
      <c r="D17" s="47" t="str">
        <f>IF(COUNTIF('วางแผนพัฒนาHRD(IDP)'!$B$8:$B$640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6">
      <c r="A18" s="42">
        <v>14</v>
      </c>
      <c r="B18" s="71"/>
      <c r="C18" s="72"/>
      <c r="D18" s="47" t="str">
        <f>IF(COUNTIF('วางแผนพัฒนาHRD(IDP)'!$B$8:$B$640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6">
      <c r="A19" s="42">
        <v>15</v>
      </c>
      <c r="B19" s="71"/>
      <c r="C19" s="72"/>
      <c r="D19" s="47" t="str">
        <f>IF(COUNTIF('วางแผนพัฒนาHRD(IDP)'!$B$8:$B$640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6">
      <c r="A20" s="42">
        <v>16</v>
      </c>
      <c r="B20" s="71"/>
      <c r="C20" s="72"/>
      <c r="D20" s="47" t="str">
        <f>IF(COUNTIF('วางแผนพัฒนาHRD(IDP)'!$B$8:$B$640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6">
      <c r="A21" s="42">
        <v>17</v>
      </c>
      <c r="B21" s="71"/>
      <c r="C21" s="72"/>
      <c r="D21" s="47" t="str">
        <f>IF(COUNTIF('วางแผนพัฒนาHRD(IDP)'!$B$8:$B$640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6">
      <c r="A22" s="42">
        <v>18</v>
      </c>
      <c r="B22" s="71"/>
      <c r="C22" s="72"/>
      <c r="D22" s="47" t="str">
        <f>IF(COUNTIF('วางแผนพัฒนาHRD(IDP)'!$B$8:$B$640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6">
      <c r="A23" s="42">
        <v>19</v>
      </c>
      <c r="B23" s="71"/>
      <c r="C23" s="72"/>
      <c r="D23" s="47" t="str">
        <f>IF(COUNTIF('วางแผนพัฒนาHRD(IDP)'!$B$8:$B$640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6">
      <c r="A24" s="42">
        <v>20</v>
      </c>
      <c r="B24" s="71"/>
      <c r="C24" s="72"/>
      <c r="D24" s="47" t="str">
        <f>IF(COUNTIF('วางแผนพัฒนาHRD(IDP)'!$B$8:$B$640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6">
      <c r="A25" s="42">
        <v>21</v>
      </c>
      <c r="B25" s="71"/>
      <c r="C25" s="72"/>
      <c r="D25" s="47" t="str">
        <f>IF(COUNTIF('วางแผนพัฒนาHRD(IDP)'!$B$8:$B$640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6">
      <c r="A26" s="42">
        <v>22</v>
      </c>
      <c r="B26" s="71"/>
      <c r="C26" s="72"/>
      <c r="D26" s="47" t="str">
        <f>IF(COUNTIF('วางแผนพัฒนาHRD(IDP)'!$B$8:$B$640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6">
      <c r="A27" s="42">
        <v>23</v>
      </c>
      <c r="B27" s="71"/>
      <c r="C27" s="72"/>
      <c r="D27" s="47" t="str">
        <f>IF(COUNTIF('วางแผนพัฒนาHRD(IDP)'!$B$8:$B$640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6">
      <c r="A28" s="42">
        <v>24</v>
      </c>
      <c r="B28" s="71"/>
      <c r="C28" s="72"/>
      <c r="D28" s="47" t="str">
        <f>IF(COUNTIF('วางแผนพัฒนาHRD(IDP)'!$B$8:$B$640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6">
      <c r="A29" s="42">
        <v>25</v>
      </c>
      <c r="B29" s="71"/>
      <c r="C29" s="72"/>
      <c r="D29" s="47" t="str">
        <f>IF(COUNTIF('วางแผนพัฒนาHRD(IDP)'!$B$8:$B$640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6">
      <c r="A30" s="42">
        <v>26</v>
      </c>
      <c r="B30" s="71"/>
      <c r="C30" s="72"/>
      <c r="D30" s="47" t="str">
        <f>IF(COUNTIF('วางแผนพัฒนาHRD(IDP)'!$B$8:$B$640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6">
      <c r="A31" s="42">
        <v>27</v>
      </c>
      <c r="B31" s="71"/>
      <c r="C31" s="72"/>
      <c r="D31" s="47" t="str">
        <f>IF(COUNTIF('วางแผนพัฒนาHRD(IDP)'!$B$8:$B$640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6">
      <c r="A32" s="42">
        <v>28</v>
      </c>
      <c r="B32" s="71"/>
      <c r="C32" s="72"/>
      <c r="D32" s="47" t="str">
        <f>IF(COUNTIF('วางแผนพัฒนาHRD(IDP)'!$B$8:$B$640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6">
      <c r="A33" s="42">
        <v>29</v>
      </c>
      <c r="B33" s="71"/>
      <c r="C33" s="72"/>
      <c r="D33" s="47" t="str">
        <f>IF(COUNTIF('วางแผนพัฒนาHRD(IDP)'!$B$8:$B$640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6">
      <c r="A34" s="42">
        <v>30</v>
      </c>
      <c r="B34" s="71"/>
      <c r="C34" s="72"/>
      <c r="D34" s="47" t="str">
        <f>IF(COUNTIF('วางแผนพัฒนาHRD(IDP)'!$B$8:$B$640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6">
      <c r="A35" s="42">
        <v>31</v>
      </c>
      <c r="B35" s="71"/>
      <c r="C35" s="72"/>
      <c r="D35" s="47" t="str">
        <f>IF(COUNTIF('วางแผนพัฒนาHRD(IDP)'!$B$8:$B$640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6">
      <c r="A36" s="42">
        <v>32</v>
      </c>
      <c r="B36" s="71"/>
      <c r="C36" s="72"/>
      <c r="D36" s="47" t="str">
        <f>IF(COUNTIF('วางแผนพัฒนาHRD(IDP)'!$B$8:$B$640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6">
      <c r="A37" s="42">
        <v>33</v>
      </c>
      <c r="B37" s="71"/>
      <c r="C37" s="72"/>
      <c r="D37" s="47" t="str">
        <f>IF(COUNTIF('วางแผนพัฒนาHRD(IDP)'!$B$8:$B$640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6">
      <c r="A38" s="42">
        <v>34</v>
      </c>
      <c r="B38" s="71"/>
      <c r="C38" s="72"/>
      <c r="D38" s="47" t="str">
        <f>IF(COUNTIF('วางแผนพัฒนาHRD(IDP)'!$B$8:$B$640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6">
      <c r="A39" s="42">
        <v>35</v>
      </c>
      <c r="B39" s="71"/>
      <c r="C39" s="72"/>
      <c r="D39" s="47" t="str">
        <f>IF(COUNTIF('วางแผนพัฒนาHRD(IDP)'!$B$8:$B$640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6">
      <c r="A40" s="42">
        <v>36</v>
      </c>
      <c r="B40" s="71"/>
      <c r="C40" s="72"/>
      <c r="D40" s="47" t="str">
        <f>IF(COUNTIF('วางแผนพัฒนาHRD(IDP)'!$B$8:$B$640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6">
      <c r="A41" s="42">
        <v>37</v>
      </c>
      <c r="B41" s="71"/>
      <c r="C41" s="72"/>
      <c r="D41" s="47" t="str">
        <f>IF(COUNTIF('วางแผนพัฒนาHRD(IDP)'!$B$8:$B$640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6">
      <c r="A42" s="42">
        <v>38</v>
      </c>
      <c r="B42" s="71"/>
      <c r="C42" s="72"/>
      <c r="D42" s="47" t="str">
        <f>IF(COUNTIF('วางแผนพัฒนาHRD(IDP)'!$B$8:$B$640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6">
      <c r="A43" s="42">
        <v>39</v>
      </c>
      <c r="B43" s="71"/>
      <c r="C43" s="72"/>
      <c r="D43" s="47" t="str">
        <f>IF(COUNTIF('วางแผนพัฒนาHRD(IDP)'!$B$8:$B$640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6">
      <c r="A44" s="42">
        <v>40</v>
      </c>
      <c r="B44" s="71"/>
      <c r="C44" s="72"/>
      <c r="D44" s="47" t="str">
        <f>IF(COUNTIF('วางแผนพัฒนาHRD(IDP)'!$B$8:$B$640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6">
      <c r="A45" s="42">
        <v>41</v>
      </c>
      <c r="B45" s="71"/>
      <c r="C45" s="72"/>
      <c r="D45" s="47" t="str">
        <f>IF(COUNTIF('วางแผนพัฒนาHRD(IDP)'!$B$8:$B$640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6">
      <c r="A46" s="42">
        <v>42</v>
      </c>
      <c r="B46" s="71"/>
      <c r="C46" s="72"/>
      <c r="D46" s="47" t="str">
        <f>IF(COUNTIF('วางแผนพัฒนาHRD(IDP)'!$B$8:$B$640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6">
      <c r="A47" s="42">
        <v>43</v>
      </c>
      <c r="B47" s="71"/>
      <c r="C47" s="72"/>
      <c r="D47" s="47" t="str">
        <f>IF(COUNTIF('วางแผนพัฒนาHRD(IDP)'!$B$8:$B$640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6">
      <c r="A48" s="42">
        <v>44</v>
      </c>
      <c r="B48" s="71"/>
      <c r="C48" s="72"/>
      <c r="D48" s="47" t="str">
        <f>IF(COUNTIF('วางแผนพัฒนาHRD(IDP)'!$B$8:$B$640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6">
      <c r="A49" s="42">
        <v>45</v>
      </c>
      <c r="B49" s="71"/>
      <c r="C49" s="72"/>
      <c r="D49" s="47" t="str">
        <f>IF(COUNTIF('วางแผนพัฒนาHRD(IDP)'!$B$8:$B$640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6">
      <c r="A50" s="42">
        <v>46</v>
      </c>
      <c r="B50" s="71"/>
      <c r="C50" s="72"/>
      <c r="D50" s="47" t="str">
        <f>IF(COUNTIF('วางแผนพัฒนาHRD(IDP)'!$B$8:$B$640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6">
      <c r="A51" s="42">
        <v>47</v>
      </c>
      <c r="B51" s="71"/>
      <c r="C51" s="72"/>
      <c r="D51" s="47" t="str">
        <f>IF(COUNTIF('วางแผนพัฒนาHRD(IDP)'!$B$8:$B$640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6">
      <c r="A52" s="42">
        <v>48</v>
      </c>
      <c r="B52" s="71"/>
      <c r="C52" s="72"/>
      <c r="D52" s="47" t="str">
        <f>IF(COUNTIF('วางแผนพัฒนาHRD(IDP)'!$B$8:$B$640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6">
      <c r="A53" s="42">
        <v>49</v>
      </c>
      <c r="B53" s="71"/>
      <c r="C53" s="72"/>
      <c r="D53" s="47" t="str">
        <f>IF(COUNTIF('วางแผนพัฒนาHRD(IDP)'!$B$8:$B$640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6">
      <c r="A54" s="42">
        <v>50</v>
      </c>
      <c r="B54" s="71"/>
      <c r="C54" s="72"/>
      <c r="D54" s="47" t="str">
        <f>IF(COUNTIF('วางแผนพัฒนาHRD(IDP)'!$B$8:$B$640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6">
      <c r="A55" s="42">
        <v>51</v>
      </c>
      <c r="B55" s="71"/>
      <c r="C55" s="72"/>
      <c r="D55" s="47" t="str">
        <f>IF(COUNTIF('วางแผนพัฒนาHRD(IDP)'!$B$8:$B$640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6">
      <c r="A56" s="42">
        <v>52</v>
      </c>
      <c r="B56" s="71"/>
      <c r="C56" s="72"/>
      <c r="D56" s="47" t="str">
        <f>IF(COUNTIF('วางแผนพัฒนาHRD(IDP)'!$B$8:$B$640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6">
      <c r="A57" s="42">
        <v>53</v>
      </c>
      <c r="B57" s="71"/>
      <c r="C57" s="72"/>
      <c r="D57" s="47" t="str">
        <f>IF(COUNTIF('วางแผนพัฒนาHRD(IDP)'!$B$8:$B$640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42">
        <v>54</v>
      </c>
      <c r="B58" s="71"/>
      <c r="C58" s="72"/>
      <c r="D58" s="47" t="str">
        <f>IF(COUNTIF('วางแผนพัฒนาHRD(IDP)'!$B$8:$B$640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42">
        <v>55</v>
      </c>
      <c r="B59" s="71"/>
      <c r="C59" s="72"/>
      <c r="D59" s="47" t="str">
        <f>IF(COUNTIF('วางแผนพัฒนาHRD(IDP)'!$B$8:$B$640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42">
        <v>56</v>
      </c>
      <c r="B60" s="71"/>
      <c r="C60" s="72"/>
      <c r="D60" s="47" t="str">
        <f>IF(COUNTIF('วางแผนพัฒนาHRD(IDP)'!$B$8:$B$640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42">
        <v>57</v>
      </c>
      <c r="B61" s="71"/>
      <c r="C61" s="72"/>
      <c r="D61" s="47" t="str">
        <f>IF(COUNTIF('วางแผนพัฒนาHRD(IDP)'!$B$8:$B$640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42">
        <v>58</v>
      </c>
      <c r="B62" s="71"/>
      <c r="C62" s="72"/>
      <c r="D62" s="47" t="str">
        <f>IF(COUNTIF('วางแผนพัฒนาHRD(IDP)'!$B$8:$B$640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42">
        <v>59</v>
      </c>
      <c r="B63" s="71"/>
      <c r="C63" s="72"/>
      <c r="D63" s="47" t="str">
        <f>IF(COUNTIF('วางแผนพัฒนาHRD(IDP)'!$B$8:$B$640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42">
        <v>60</v>
      </c>
      <c r="B64" s="71"/>
      <c r="C64" s="72"/>
      <c r="D64" s="47" t="str">
        <f>IF(COUNTIF('วางแผนพัฒนาHRD(IDP)'!$B$8:$B$640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42">
        <v>61</v>
      </c>
      <c r="B65" s="71"/>
      <c r="C65" s="72"/>
      <c r="D65" s="47" t="str">
        <f>IF(COUNTIF('วางแผนพัฒนาHRD(IDP)'!$B$8:$B$640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42">
        <v>62</v>
      </c>
      <c r="B66" s="71"/>
      <c r="C66" s="72"/>
      <c r="D66" s="47" t="str">
        <f>IF(COUNTIF('วางแผนพัฒนาHRD(IDP)'!$B$8:$B$640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42">
        <v>63</v>
      </c>
      <c r="B67" s="71"/>
      <c r="C67" s="72"/>
      <c r="D67" s="47" t="str">
        <f>IF(COUNTIF('วางแผนพัฒนาHRD(IDP)'!$B$8:$B$640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42">
        <v>64</v>
      </c>
      <c r="B68" s="71"/>
      <c r="C68" s="72"/>
      <c r="D68" s="47" t="str">
        <f>IF(COUNTIF('วางแผนพัฒนาHRD(IDP)'!$B$8:$B$640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42">
        <v>65</v>
      </c>
      <c r="B69" s="71"/>
      <c r="C69" s="72"/>
      <c r="D69" s="47" t="str">
        <f>IF(COUNTIF('วางแผนพัฒนาHRD(IDP)'!$B$8:$B$640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42">
        <v>66</v>
      </c>
      <c r="B70" s="71"/>
      <c r="C70" s="72"/>
      <c r="D70" s="47" t="str">
        <f>IF(COUNTIF('วางแผนพัฒนาHRD(IDP)'!$B$8:$B$640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42">
        <v>67</v>
      </c>
      <c r="B71" s="71"/>
      <c r="C71" s="72"/>
      <c r="D71" s="47" t="str">
        <f>IF(COUNTIF('วางแผนพัฒนาHRD(IDP)'!$B$8:$B$640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42">
        <v>68</v>
      </c>
      <c r="B72" s="71"/>
      <c r="C72" s="72"/>
      <c r="D72" s="47" t="str">
        <f>IF(COUNTIF('วางแผนพัฒนาHRD(IDP)'!$B$8:$B$640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42">
        <v>69</v>
      </c>
      <c r="B73" s="71"/>
      <c r="C73" s="72"/>
      <c r="D73" s="47" t="str">
        <f>IF(COUNTIF('วางแผนพัฒนาHRD(IDP)'!$B$8:$B$640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42">
        <v>70</v>
      </c>
      <c r="B74" s="71"/>
      <c r="C74" s="72"/>
      <c r="D74" s="47" t="str">
        <f>IF(COUNTIF('วางแผนพัฒนาHRD(IDP)'!$B$8:$B$640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42">
        <v>71</v>
      </c>
      <c r="B75" s="71"/>
      <c r="C75" s="72"/>
      <c r="D75" s="47" t="str">
        <f>IF(COUNTIF('วางแผนพัฒนาHRD(IDP)'!$B$8:$B$640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42">
        <v>72</v>
      </c>
      <c r="B76" s="71"/>
      <c r="C76" s="72"/>
      <c r="D76" s="47" t="str">
        <f>IF(COUNTIF('วางแผนพัฒนาHRD(IDP)'!$B$8:$B$640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42">
        <v>73</v>
      </c>
      <c r="B77" s="71"/>
      <c r="C77" s="72"/>
      <c r="D77" s="47" t="str">
        <f>IF(COUNTIF('วางแผนพัฒนาHRD(IDP)'!$B$8:$B$640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42">
        <v>74</v>
      </c>
      <c r="B78" s="71"/>
      <c r="C78" s="72"/>
      <c r="D78" s="47" t="str">
        <f>IF(COUNTIF('วางแผนพัฒนาHRD(IDP)'!$B$8:$B$640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42">
        <v>75</v>
      </c>
      <c r="B79" s="71"/>
      <c r="C79" s="72"/>
      <c r="D79" s="47" t="str">
        <f>IF(COUNTIF('วางแผนพัฒนาHRD(IDP)'!$B$8:$B$640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42">
        <v>76</v>
      </c>
      <c r="B80" s="71"/>
      <c r="C80" s="72"/>
      <c r="D80" s="47" t="str">
        <f>IF(COUNTIF('วางแผนพัฒนาHRD(IDP)'!$B$8:$B$640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42">
        <v>77</v>
      </c>
      <c r="B81" s="71"/>
      <c r="C81" s="72"/>
      <c r="D81" s="47" t="str">
        <f>IF(COUNTIF('วางแผนพัฒนาHRD(IDP)'!$B$8:$B$640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42">
        <v>78</v>
      </c>
      <c r="B82" s="71"/>
      <c r="C82" s="72"/>
      <c r="D82" s="47" t="str">
        <f>IF(COUNTIF('วางแผนพัฒนาHRD(IDP)'!$B$8:$B$640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42">
        <v>79</v>
      </c>
      <c r="B83" s="71"/>
      <c r="C83" s="72"/>
      <c r="D83" s="47" t="str">
        <f>IF(COUNTIF('วางแผนพัฒนาHRD(IDP)'!$B$8:$B$640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42">
        <v>80</v>
      </c>
      <c r="B84" s="71"/>
      <c r="C84" s="72"/>
      <c r="D84" s="47" t="str">
        <f>IF(COUNTIF('วางแผนพัฒนาHRD(IDP)'!$B$8:$B$640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42">
        <v>81</v>
      </c>
      <c r="B85" s="71"/>
      <c r="C85" s="72"/>
      <c r="D85" s="47" t="str">
        <f>IF(COUNTIF('วางแผนพัฒนาHRD(IDP)'!$B$8:$B$640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42">
        <v>82</v>
      </c>
      <c r="B86" s="71"/>
      <c r="C86" s="72"/>
      <c r="D86" s="47" t="str">
        <f>IF(COUNTIF('วางแผนพัฒนาHRD(IDP)'!$B$8:$B$640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42">
        <v>83</v>
      </c>
      <c r="B87" s="71"/>
      <c r="C87" s="72"/>
      <c r="D87" s="47" t="str">
        <f>IF(COUNTIF('วางแผนพัฒนาHRD(IDP)'!$B$8:$B$640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42">
        <v>84</v>
      </c>
      <c r="B88" s="71"/>
      <c r="C88" s="72"/>
      <c r="D88" s="47" t="str">
        <f>IF(COUNTIF('วางแผนพัฒนาHRD(IDP)'!$B$8:$B$640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42">
        <v>85</v>
      </c>
      <c r="B89" s="71"/>
      <c r="C89" s="72"/>
      <c r="D89" s="47" t="str">
        <f>IF(COUNTIF('วางแผนพัฒนาHRD(IDP)'!$B$8:$B$640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42">
        <v>86</v>
      </c>
      <c r="B90" s="71"/>
      <c r="C90" s="72"/>
      <c r="D90" s="47" t="str">
        <f>IF(COUNTIF('วางแผนพัฒนาHRD(IDP)'!$B$8:$B$640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42">
        <v>87</v>
      </c>
      <c r="B91" s="71"/>
      <c r="C91" s="72"/>
      <c r="D91" s="47" t="str">
        <f>IF(COUNTIF('วางแผนพัฒนาHRD(IDP)'!$B$8:$B$640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42">
        <v>88</v>
      </c>
      <c r="B92" s="71"/>
      <c r="C92" s="72"/>
      <c r="D92" s="47" t="str">
        <f>IF(COUNTIF('วางแผนพัฒนาHRD(IDP)'!$B$8:$B$640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42">
        <v>89</v>
      </c>
      <c r="B93" s="71"/>
      <c r="C93" s="72"/>
      <c r="D93" s="47" t="str">
        <f>IF(COUNTIF('วางแผนพัฒนาHRD(IDP)'!$B$8:$B$640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42">
        <v>90</v>
      </c>
      <c r="B94" s="71"/>
      <c r="C94" s="72"/>
      <c r="D94" s="47" t="str">
        <f>IF(COUNTIF('วางแผนพัฒนาHRD(IDP)'!$B$8:$B$640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42">
        <v>91</v>
      </c>
      <c r="B95" s="71"/>
      <c r="C95" s="72"/>
      <c r="D95" s="47" t="str">
        <f>IF(COUNTIF('วางแผนพัฒนาHRD(IDP)'!$B$8:$B$640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42">
        <v>92</v>
      </c>
      <c r="B96" s="71"/>
      <c r="C96" s="72"/>
      <c r="D96" s="47" t="str">
        <f>IF(COUNTIF('วางแผนพัฒนาHRD(IDP)'!$B$8:$B$640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42">
        <v>93</v>
      </c>
      <c r="B97" s="71"/>
      <c r="C97" s="72"/>
      <c r="D97" s="47" t="str">
        <f>IF(COUNTIF('วางแผนพัฒนาHRD(IDP)'!$B$8:$B$640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42">
        <v>94</v>
      </c>
      <c r="B98" s="71"/>
      <c r="C98" s="72"/>
      <c r="D98" s="47" t="str">
        <f>IF(COUNTIF('วางแผนพัฒนาHRD(IDP)'!$B$8:$B$640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42">
        <v>95</v>
      </c>
      <c r="B99" s="71"/>
      <c r="C99" s="72"/>
      <c r="D99" s="47" t="str">
        <f>IF(COUNTIF('วางแผนพัฒนาHRD(IDP)'!$B$8:$B$640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42">
        <v>96</v>
      </c>
      <c r="B100" s="71"/>
      <c r="C100" s="72"/>
      <c r="D100" s="47" t="str">
        <f>IF(COUNTIF('วางแผนพัฒนาHRD(IDP)'!$B$8:$B$640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42">
        <v>97</v>
      </c>
      <c r="B101" s="71"/>
      <c r="C101" s="72"/>
      <c r="D101" s="47" t="str">
        <f>IF(COUNTIF('วางแผนพัฒนาHRD(IDP)'!$B$8:$B$640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42">
        <v>98</v>
      </c>
      <c r="B102" s="71"/>
      <c r="C102" s="72"/>
      <c r="D102" s="47" t="str">
        <f>IF(COUNTIF('วางแผนพัฒนาHRD(IDP)'!$B$8:$B$640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42">
        <v>99</v>
      </c>
      <c r="B103" s="71"/>
      <c r="C103" s="72"/>
      <c r="D103" s="47" t="str">
        <f>IF(COUNTIF('วางแผนพัฒนาHRD(IDP)'!$B$8:$B$640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42">
        <v>100</v>
      </c>
      <c r="B104" s="71"/>
      <c r="C104" s="72"/>
      <c r="D104" s="47" t="str">
        <f>IF(COUNTIF('วางแผนพัฒนาHRD(IDP)'!$B$8:$B$640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42">
        <v>101</v>
      </c>
      <c r="B105" s="71"/>
      <c r="C105" s="72"/>
      <c r="D105" s="47" t="str">
        <f>IF(COUNTIF('วางแผนพัฒนาHRD(IDP)'!$B$8:$B$640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42">
        <v>102</v>
      </c>
      <c r="B106" s="71"/>
      <c r="C106" s="72"/>
      <c r="D106" s="47" t="str">
        <f>IF(COUNTIF('วางแผนพัฒนาHRD(IDP)'!$B$8:$B$640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42">
        <v>103</v>
      </c>
      <c r="B107" s="71"/>
      <c r="C107" s="72"/>
      <c r="D107" s="47" t="str">
        <f>IF(COUNTIF('วางแผนพัฒนาHRD(IDP)'!$B$8:$B$640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42">
        <v>104</v>
      </c>
      <c r="B108" s="71"/>
      <c r="C108" s="72"/>
      <c r="D108" s="47" t="str">
        <f>IF(COUNTIF('วางแผนพัฒนาHRD(IDP)'!$B$8:$B$640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42">
        <v>105</v>
      </c>
      <c r="B109" s="71"/>
      <c r="C109" s="72"/>
      <c r="D109" s="47" t="str">
        <f>IF(COUNTIF('วางแผนพัฒนาHRD(IDP)'!$B$8:$B$640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42">
        <v>106</v>
      </c>
      <c r="B110" s="71"/>
      <c r="C110" s="72"/>
      <c r="D110" s="47" t="str">
        <f>IF(COUNTIF('วางแผนพัฒนาHRD(IDP)'!$B$8:$B$640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42">
        <v>107</v>
      </c>
      <c r="B111" s="71"/>
      <c r="C111" s="72"/>
      <c r="D111" s="47" t="str">
        <f>IF(COUNTIF('วางแผนพัฒนาHRD(IDP)'!$B$8:$B$640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42">
        <v>108</v>
      </c>
      <c r="B112" s="71"/>
      <c r="C112" s="72"/>
      <c r="D112" s="47" t="str">
        <f>IF(COUNTIF('วางแผนพัฒนาHRD(IDP)'!$B$8:$B$640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42">
        <v>109</v>
      </c>
      <c r="B113" s="71"/>
      <c r="C113" s="72"/>
      <c r="D113" s="47" t="str">
        <f>IF(COUNTIF('วางแผนพัฒนาHRD(IDP)'!$B$8:$B$640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42">
        <v>110</v>
      </c>
      <c r="B114" s="71"/>
      <c r="C114" s="72"/>
      <c r="D114" s="47" t="str">
        <f>IF(COUNTIF('วางแผนพัฒนาHRD(IDP)'!$B$8:$B$640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42">
        <v>111</v>
      </c>
      <c r="B115" s="71"/>
      <c r="C115" s="72"/>
      <c r="D115" s="47" t="str">
        <f>IF(COUNTIF('วางแผนพัฒนาHRD(IDP)'!$B$8:$B$640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42">
        <v>112</v>
      </c>
      <c r="B116" s="71"/>
      <c r="C116" s="72"/>
      <c r="D116" s="47" t="str">
        <f>IF(COUNTIF('วางแผนพัฒนาHRD(IDP)'!$B$8:$B$640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42">
        <v>113</v>
      </c>
      <c r="B117" s="71"/>
      <c r="C117" s="72"/>
      <c r="D117" s="47" t="str">
        <f>IF(COUNTIF('วางแผนพัฒนาHRD(IDP)'!$B$8:$B$640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42">
        <v>114</v>
      </c>
      <c r="B118" s="71"/>
      <c r="C118" s="72"/>
      <c r="D118" s="47" t="str">
        <f>IF(COUNTIF('วางแผนพัฒนาHRD(IDP)'!$B$8:$B$640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42">
        <v>115</v>
      </c>
      <c r="B119" s="71"/>
      <c r="C119" s="72"/>
      <c r="D119" s="47" t="str">
        <f>IF(COUNTIF('วางแผนพัฒนาHRD(IDP)'!$B$8:$B$640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42">
        <v>116</v>
      </c>
      <c r="B120" s="71"/>
      <c r="C120" s="72"/>
      <c r="D120" s="47" t="str">
        <f>IF(COUNTIF('วางแผนพัฒนาHRD(IDP)'!$B$8:$B$640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42">
        <v>117</v>
      </c>
      <c r="B121" s="71"/>
      <c r="C121" s="72"/>
      <c r="D121" s="47" t="str">
        <f>IF(COUNTIF('วางแผนพัฒนาHRD(IDP)'!$B$8:$B$640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42">
        <v>118</v>
      </c>
      <c r="B122" s="71"/>
      <c r="C122" s="72"/>
      <c r="D122" s="47" t="str">
        <f>IF(COUNTIF('วางแผนพัฒนาHRD(IDP)'!$B$8:$B$640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42">
        <v>119</v>
      </c>
      <c r="B123" s="71"/>
      <c r="C123" s="72"/>
      <c r="D123" s="47" t="str">
        <f>IF(COUNTIF('วางแผนพัฒนาHRD(IDP)'!$B$8:$B$640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42">
        <v>120</v>
      </c>
      <c r="B124" s="71"/>
      <c r="C124" s="72"/>
      <c r="D124" s="47" t="str">
        <f>IF(COUNTIF('วางแผนพัฒนาHRD(IDP)'!$B$8:$B$640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42">
        <v>121</v>
      </c>
      <c r="B125" s="71"/>
      <c r="C125" s="72"/>
      <c r="D125" s="47" t="str">
        <f>IF(COUNTIF('วางแผนพัฒนาHRD(IDP)'!$B$8:$B$640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42">
        <v>122</v>
      </c>
      <c r="B126" s="71"/>
      <c r="C126" s="72"/>
      <c r="D126" s="47" t="str">
        <f>IF(COUNTIF('วางแผนพัฒนาHRD(IDP)'!$B$8:$B$640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42">
        <v>123</v>
      </c>
      <c r="B127" s="71"/>
      <c r="C127" s="72"/>
      <c r="D127" s="47" t="str">
        <f>IF(COUNTIF('วางแผนพัฒนาHRD(IDP)'!$B$8:$B$640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42">
        <v>124</v>
      </c>
      <c r="B128" s="71"/>
      <c r="C128" s="72"/>
      <c r="D128" s="47" t="str">
        <f>IF(COUNTIF('วางแผนพัฒนาHRD(IDP)'!$B$8:$B$640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42">
        <v>125</v>
      </c>
      <c r="B129" s="71"/>
      <c r="C129" s="72"/>
      <c r="D129" s="47" t="str">
        <f>IF(COUNTIF('วางแผนพัฒนาHRD(IDP)'!$B$8:$B$640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42">
        <v>126</v>
      </c>
      <c r="B130" s="71"/>
      <c r="C130" s="72"/>
      <c r="D130" s="47" t="str">
        <f>IF(COUNTIF('วางแผนพัฒนาHRD(IDP)'!$B$8:$B$640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42">
        <v>127</v>
      </c>
      <c r="B131" s="71"/>
      <c r="C131" s="72"/>
      <c r="D131" s="47" t="str">
        <f>IF(COUNTIF('วางแผนพัฒนาHRD(IDP)'!$B$8:$B$640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42">
        <v>128</v>
      </c>
      <c r="B132" s="71"/>
      <c r="C132" s="72"/>
      <c r="D132" s="47" t="str">
        <f>IF(COUNTIF('วางแผนพัฒนาHRD(IDP)'!$B$8:$B$640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42">
        <v>129</v>
      </c>
      <c r="B133" s="71"/>
      <c r="C133" s="72"/>
      <c r="D133" s="47" t="str">
        <f>IF(COUNTIF('วางแผนพัฒนาHRD(IDP)'!$B$8:$B$640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42">
        <v>130</v>
      </c>
      <c r="B134" s="71"/>
      <c r="C134" s="72"/>
      <c r="D134" s="47" t="str">
        <f>IF(COUNTIF('วางแผนพัฒนาHRD(IDP)'!$B$8:$B$640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42">
        <v>131</v>
      </c>
      <c r="B135" s="71"/>
      <c r="C135" s="72"/>
      <c r="D135" s="47" t="str">
        <f>IF(COUNTIF('วางแผนพัฒนาHRD(IDP)'!$B$8:$B$640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42">
        <v>132</v>
      </c>
      <c r="B136" s="71"/>
      <c r="C136" s="72"/>
      <c r="D136" s="47" t="str">
        <f>IF(COUNTIF('วางแผนพัฒนาHRD(IDP)'!$B$8:$B$640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42">
        <v>133</v>
      </c>
      <c r="B137" s="71"/>
      <c r="C137" s="72"/>
      <c r="D137" s="47" t="str">
        <f>IF(COUNTIF('วางแผนพัฒนาHRD(IDP)'!$B$8:$B$640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42">
        <v>134</v>
      </c>
      <c r="B138" s="71"/>
      <c r="C138" s="72"/>
      <c r="D138" s="47" t="str">
        <f>IF(COUNTIF('วางแผนพัฒนาHRD(IDP)'!$B$8:$B$640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42">
        <v>135</v>
      </c>
      <c r="B139" s="71"/>
      <c r="C139" s="72"/>
      <c r="D139" s="47" t="str">
        <f>IF(COUNTIF('วางแผนพัฒนาHRD(IDP)'!$B$8:$B$640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42">
        <v>136</v>
      </c>
      <c r="B140" s="71"/>
      <c r="C140" s="72"/>
      <c r="D140" s="47" t="str">
        <f>IF(COUNTIF('วางแผนพัฒนาHRD(IDP)'!$B$8:$B$640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42">
        <v>137</v>
      </c>
      <c r="B141" s="71"/>
      <c r="C141" s="72"/>
      <c r="D141" s="47" t="str">
        <f>IF(COUNTIF('วางแผนพัฒนาHRD(IDP)'!$B$8:$B$640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42">
        <v>138</v>
      </c>
      <c r="B142" s="71"/>
      <c r="C142" s="72"/>
      <c r="D142" s="47" t="str">
        <f>IF(COUNTIF('วางแผนพัฒนาHRD(IDP)'!$B$8:$B$640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42">
        <v>139</v>
      </c>
      <c r="B143" s="71"/>
      <c r="C143" s="72"/>
      <c r="D143" s="47" t="str">
        <f>IF(COUNTIF('วางแผนพัฒนาHRD(IDP)'!$B$8:$B$640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42">
        <v>140</v>
      </c>
      <c r="B144" s="71"/>
      <c r="C144" s="72"/>
      <c r="D144" s="47" t="str">
        <f>IF(COUNTIF('วางแผนพัฒนาHRD(IDP)'!$B$8:$B$640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42">
        <v>141</v>
      </c>
      <c r="B145" s="71"/>
      <c r="C145" s="72"/>
      <c r="D145" s="47" t="str">
        <f>IF(COUNTIF('วางแผนพัฒนาHRD(IDP)'!$B$8:$B$640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42">
        <v>142</v>
      </c>
      <c r="B146" s="71"/>
      <c r="C146" s="72"/>
      <c r="D146" s="47" t="str">
        <f>IF(COUNTIF('วางแผนพัฒนาHRD(IDP)'!$B$8:$B$640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42">
        <v>143</v>
      </c>
      <c r="B147" s="71"/>
      <c r="C147" s="72"/>
      <c r="D147" s="47" t="str">
        <f>IF(COUNTIF('วางแผนพัฒนาHRD(IDP)'!$B$8:$B$640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42">
        <v>144</v>
      </c>
      <c r="B148" s="71"/>
      <c r="C148" s="72"/>
      <c r="D148" s="47" t="str">
        <f>IF(COUNTIF('วางแผนพัฒนาHRD(IDP)'!$B$8:$B$640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42">
        <v>145</v>
      </c>
      <c r="B149" s="71"/>
      <c r="C149" s="72"/>
      <c r="D149" s="47" t="str">
        <f>IF(COUNTIF('วางแผนพัฒนาHRD(IDP)'!$B$8:$B$640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42">
        <v>146</v>
      </c>
      <c r="B150" s="71"/>
      <c r="C150" s="72"/>
      <c r="D150" s="47" t="str">
        <f>IF(COUNTIF('วางแผนพัฒนาHRD(IDP)'!$B$8:$B$640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42">
        <v>147</v>
      </c>
      <c r="B151" s="71"/>
      <c r="C151" s="72"/>
      <c r="D151" s="47" t="str">
        <f>IF(COUNTIF('วางแผนพัฒนาHRD(IDP)'!$B$8:$B$640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42">
        <v>148</v>
      </c>
      <c r="B152" s="71"/>
      <c r="C152" s="72"/>
      <c r="D152" s="47" t="str">
        <f>IF(COUNTIF('วางแผนพัฒนาHRD(IDP)'!$B$8:$B$640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42">
        <v>149</v>
      </c>
      <c r="B153" s="71"/>
      <c r="C153" s="72"/>
      <c r="D153" s="47" t="str">
        <f>IF(COUNTIF('วางแผนพัฒนาHRD(IDP)'!$B$8:$B$640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42">
        <v>150</v>
      </c>
      <c r="B154" s="71"/>
      <c r="C154" s="72"/>
      <c r="D154" s="47" t="str">
        <f>IF(COUNTIF('วางแผนพัฒนาHRD(IDP)'!$B$8:$B$640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2023-05-11T05:11:04Z</cp:lastPrinted>
  <dcterms:created xsi:type="dcterms:W3CDTF">2019-10-21T02:57:05Z</dcterms:created>
  <dcterms:modified xsi:type="dcterms:W3CDTF">2023-05-31T03:45:11Z</dcterms:modified>
</cp:coreProperties>
</file>